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фия\Desktop\"/>
    </mc:Choice>
  </mc:AlternateContent>
  <bookViews>
    <workbookView xWindow="0" yWindow="0" windowWidth="23040" windowHeight="8616"/>
  </bookViews>
  <sheets>
    <sheet name="поток" sheetId="1" r:id="rId1"/>
  </sheets>
  <calcPr calcId="162913"/>
  <extLst>
    <ext uri="GoogleSheetsCustomDataVersion2">
      <go:sheetsCustomData xmlns:go="http://customooxmlschemas.google.com/" r:id="rId5" roundtripDataChecksum="vMliiptB39NQeu4j6IkBxa3OhZex39QsX6r4Beb0I5g="/>
    </ext>
  </extLst>
</workbook>
</file>

<file path=xl/calcChain.xml><?xml version="1.0" encoding="utf-8"?>
<calcChain xmlns="http://schemas.openxmlformats.org/spreadsheetml/2006/main">
  <c r="F67" i="1" l="1"/>
  <c r="E66" i="1"/>
  <c r="D66" i="1"/>
  <c r="D68" i="1" s="1"/>
  <c r="F64" i="1"/>
  <c r="F66" i="1" s="1"/>
  <c r="F68" i="1" s="1"/>
  <c r="E64" i="1"/>
  <c r="D64" i="1"/>
  <c r="G63" i="1"/>
  <c r="G62" i="1"/>
  <c r="G61" i="1"/>
  <c r="G60" i="1"/>
  <c r="G59" i="1"/>
  <c r="G64" i="1" s="1"/>
  <c r="G66" i="1" s="1"/>
  <c r="G68" i="1" s="1"/>
  <c r="F56" i="1"/>
  <c r="E56" i="1"/>
  <c r="E67" i="1" s="1"/>
  <c r="D56" i="1"/>
  <c r="D67" i="1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6" i="1" s="1"/>
  <c r="G67" i="1" s="1"/>
  <c r="E68" i="1" l="1"/>
</calcChain>
</file>

<file path=xl/sharedStrings.xml><?xml version="1.0" encoding="utf-8"?>
<sst xmlns="http://schemas.openxmlformats.org/spreadsheetml/2006/main" count="90" uniqueCount="74">
  <si>
    <t>Таблица расходов</t>
  </si>
  <si>
    <t>1-й месяц</t>
  </si>
  <si>
    <t>2-й месяц</t>
  </si>
  <si>
    <t>3-й месяц</t>
  </si>
  <si>
    <t>В среднем за месяц</t>
  </si>
  <si>
    <t>Заметки</t>
  </si>
  <si>
    <t>Повседневные расходы</t>
  </si>
  <si>
    <t>Еда</t>
  </si>
  <si>
    <t>Еда вне дома</t>
  </si>
  <si>
    <t>Одежда и обувь</t>
  </si>
  <si>
    <t>Электричество</t>
  </si>
  <si>
    <t>Газ</t>
  </si>
  <si>
    <t>Арнона</t>
  </si>
  <si>
    <t>Вода</t>
  </si>
  <si>
    <t>Прочее</t>
  </si>
  <si>
    <t>Финансовая защита</t>
  </si>
  <si>
    <t>Больничная касса</t>
  </si>
  <si>
    <t>Страхование здоровья</t>
  </si>
  <si>
    <t>Страхование жизни</t>
  </si>
  <si>
    <t>Страхование имущества</t>
  </si>
  <si>
    <t>Oбучение</t>
  </si>
  <si>
    <t>Связь</t>
  </si>
  <si>
    <t>Домашний телефон</t>
  </si>
  <si>
    <t>Мобильный телефон</t>
  </si>
  <si>
    <t>Интернет</t>
  </si>
  <si>
    <t>Дом</t>
  </si>
  <si>
    <t>Машканта/съём</t>
  </si>
  <si>
    <t>Дом.комитет (ваад)</t>
  </si>
  <si>
    <t>Уборщица</t>
  </si>
  <si>
    <t>Содержание квартиры</t>
  </si>
  <si>
    <t>Транспорт</t>
  </si>
  <si>
    <t>Общественный транспорт</t>
  </si>
  <si>
    <t>Бензин</t>
  </si>
  <si>
    <t>Ремонт и обслуживание</t>
  </si>
  <si>
    <t>Страховки</t>
  </si>
  <si>
    <t xml:space="preserve">Техосмотр и налог </t>
  </si>
  <si>
    <t>Сбережения</t>
  </si>
  <si>
    <t>Пенсионные отчисления</t>
  </si>
  <si>
    <t>Сбер. программы</t>
  </si>
  <si>
    <t>Финансые расходы</t>
  </si>
  <si>
    <t>Ссуды</t>
  </si>
  <si>
    <t>Процент по кредитам</t>
  </si>
  <si>
    <t>Банковские услуги</t>
  </si>
  <si>
    <t>Красота и уход</t>
  </si>
  <si>
    <t>Парикмахерская</t>
  </si>
  <si>
    <t>Маникюр, педикюр</t>
  </si>
  <si>
    <t>Косметика</t>
  </si>
  <si>
    <t>Развлечения</t>
  </si>
  <si>
    <t>Телевидение</t>
  </si>
  <si>
    <t>Газеты</t>
  </si>
  <si>
    <t>Отпуск и поездки</t>
  </si>
  <si>
    <t>Кантри клуб</t>
  </si>
  <si>
    <t>Ресторан/кино/театр</t>
  </si>
  <si>
    <t xml:space="preserve">Компьютерные игры </t>
  </si>
  <si>
    <t>Бебиситер</t>
  </si>
  <si>
    <t>Разное</t>
  </si>
  <si>
    <t>Подарки /торжества</t>
  </si>
  <si>
    <t>Алименты</t>
  </si>
  <si>
    <t>Помощь родным</t>
  </si>
  <si>
    <t>Расходы на лечение</t>
  </si>
  <si>
    <t>Сигареты</t>
  </si>
  <si>
    <t>Наличные без учета</t>
  </si>
  <si>
    <t>Итого</t>
  </si>
  <si>
    <t>Всего расходов</t>
  </si>
  <si>
    <t>Таблица доходов</t>
  </si>
  <si>
    <t>Доходы</t>
  </si>
  <si>
    <t>Доходы мужа</t>
  </si>
  <si>
    <t>Доходы жены</t>
  </si>
  <si>
    <t>Пособия</t>
  </si>
  <si>
    <t xml:space="preserve">Прочие </t>
  </si>
  <si>
    <t>Всего доходов</t>
  </si>
  <si>
    <t>Итого:</t>
  </si>
  <si>
    <t>Остаток</t>
  </si>
  <si>
    <t>Перейти в пенсионный калькулятор для предпринимателя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</si>
</sst>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11"/>
      <color theme="1"/>
      <name val="Montserrat"/>
    </font>
    <font>
      <b/>
      <u/>
      <sz val="36"/>
      <color rgb="FF4EAC5A"/>
      <name val="Montserrat"/>
    </font>
    <font>
      <sz val="11"/>
      <name val="Calibri"/>
    </font>
    <font>
      <b/>
      <sz val="16"/>
      <color rgb="FF00B050"/>
      <name val="Montserrat"/>
    </font>
    <font>
      <b/>
      <sz val="12"/>
      <color rgb="FFFFFFFF"/>
      <name val="Montserrat"/>
    </font>
    <font>
      <sz val="10"/>
      <color rgb="FFFFFFFF"/>
      <name val="Montserrat"/>
    </font>
    <font>
      <b/>
      <u/>
      <sz val="11"/>
      <color theme="0"/>
      <name val="Montserrat"/>
    </font>
    <font>
      <b/>
      <u/>
      <sz val="12"/>
      <color theme="0"/>
      <name val="Montserrat"/>
    </font>
    <font>
      <b/>
      <sz val="12"/>
      <color theme="1"/>
      <name val="Montserrat"/>
    </font>
    <font>
      <b/>
      <u/>
      <sz val="11"/>
      <color theme="0"/>
      <name val="Montserrat"/>
    </font>
    <font>
      <b/>
      <u/>
      <sz val="12"/>
      <color theme="0"/>
      <name val="Montserrat"/>
    </font>
    <font>
      <sz val="12"/>
      <color theme="1"/>
      <name val="Montserrat"/>
    </font>
    <font>
      <sz val="14"/>
      <color theme="1"/>
      <name val="Montserrat"/>
    </font>
    <font>
      <u/>
      <sz val="11"/>
      <color theme="10"/>
      <name val="Calibri"/>
      <scheme val="minor"/>
    </font>
    <font>
      <b/>
      <u/>
      <sz val="16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F75B4"/>
        <bgColor rgb="FF5F75B4"/>
      </patternFill>
    </fill>
    <fill>
      <patternFill patternType="solid">
        <fgColor rgb="FFF2F2F2"/>
        <bgColor rgb="FFF2F2F2"/>
      </patternFill>
    </fill>
    <fill>
      <patternFill patternType="solid">
        <fgColor rgb="FFD7B4E4"/>
        <bgColor rgb="FFD7B4E4"/>
      </patternFill>
    </fill>
    <fill>
      <patternFill patternType="solid">
        <fgColor rgb="FF5FF7B4"/>
        <bgColor rgb="FF5FF7B4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4" fontId="1" fillId="3" borderId="10" xfId="0" applyNumberFormat="1" applyFon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4" fontId="1" fillId="3" borderId="15" xfId="0" applyNumberFormat="1" applyFont="1" applyFill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4" xfId="0" applyFont="1" applyBorder="1" applyAlignment="1">
      <alignment horizontal="left"/>
    </xf>
    <xf numFmtId="0" fontId="1" fillId="0" borderId="25" xfId="0" applyFont="1" applyBorder="1"/>
    <xf numFmtId="4" fontId="1" fillId="3" borderId="25" xfId="0" applyNumberFormat="1" applyFont="1" applyFill="1" applyBorder="1"/>
    <xf numFmtId="0" fontId="1" fillId="0" borderId="26" xfId="0" applyFont="1" applyBorder="1"/>
    <xf numFmtId="0" fontId="1" fillId="0" borderId="27" xfId="0" applyFont="1" applyBorder="1" applyAlignment="1">
      <alignment horizontal="left"/>
    </xf>
    <xf numFmtId="0" fontId="6" fillId="2" borderId="2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4" fontId="1" fillId="3" borderId="29" xfId="0" applyNumberFormat="1" applyFont="1" applyFill="1" applyBorder="1"/>
    <xf numFmtId="0" fontId="1" fillId="0" borderId="30" xfId="0" applyFont="1" applyBorder="1" applyAlignment="1">
      <alignment horizontal="left"/>
    </xf>
    <xf numFmtId="0" fontId="1" fillId="0" borderId="31" xfId="0" applyFont="1" applyBorder="1"/>
    <xf numFmtId="0" fontId="5" fillId="2" borderId="4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4" fontId="1" fillId="3" borderId="33" xfId="0" applyNumberFormat="1" applyFont="1" applyFill="1" applyBorder="1" applyAlignment="1">
      <alignment vertical="center"/>
    </xf>
    <xf numFmtId="0" fontId="1" fillId="3" borderId="34" xfId="0" applyFont="1" applyFill="1" applyBorder="1"/>
    <xf numFmtId="0" fontId="7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1" fillId="0" borderId="35" xfId="0" applyFont="1" applyBorder="1"/>
    <xf numFmtId="4" fontId="1" fillId="0" borderId="0" xfId="0" applyNumberFormat="1" applyFont="1"/>
    <xf numFmtId="0" fontId="1" fillId="4" borderId="3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4" fontId="1" fillId="3" borderId="37" xfId="0" applyNumberFormat="1" applyFont="1" applyFill="1" applyBorder="1"/>
    <xf numFmtId="0" fontId="1" fillId="0" borderId="15" xfId="0" applyFont="1" applyBorder="1" applyAlignment="1">
      <alignment horizontal="left"/>
    </xf>
    <xf numFmtId="0" fontId="1" fillId="0" borderId="38" xfId="0" applyFont="1" applyBorder="1"/>
    <xf numFmtId="4" fontId="1" fillId="3" borderId="39" xfId="0" applyNumberFormat="1" applyFont="1" applyFill="1" applyBorder="1"/>
    <xf numFmtId="0" fontId="1" fillId="0" borderId="21" xfId="0" applyFont="1" applyBorder="1" applyAlignment="1">
      <alignment horizontal="left"/>
    </xf>
    <xf numFmtId="0" fontId="1" fillId="0" borderId="40" xfId="0" applyFont="1" applyBorder="1"/>
    <xf numFmtId="4" fontId="1" fillId="3" borderId="41" xfId="0" applyNumberFormat="1" applyFont="1" applyFill="1" applyBorder="1"/>
    <xf numFmtId="0" fontId="9" fillId="4" borderId="4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" fillId="3" borderId="43" xfId="0" applyFont="1" applyFill="1" applyBorder="1"/>
    <xf numFmtId="0" fontId="1" fillId="3" borderId="29" xfId="0" applyFont="1" applyFill="1" applyBorder="1"/>
    <xf numFmtId="0" fontId="1" fillId="3" borderId="32" xfId="0" applyFont="1" applyFill="1" applyBorder="1"/>
    <xf numFmtId="4" fontId="1" fillId="3" borderId="4" xfId="0" applyNumberFormat="1" applyFont="1" applyFill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5" borderId="7" xfId="0" applyFont="1" applyFill="1" applyBorder="1" applyAlignment="1">
      <alignment horizontal="left"/>
    </xf>
    <xf numFmtId="4" fontId="12" fillId="3" borderId="7" xfId="0" applyNumberFormat="1" applyFont="1" applyFill="1" applyBorder="1"/>
    <xf numFmtId="4" fontId="12" fillId="3" borderId="45" xfId="0" applyNumberFormat="1" applyFont="1" applyFill="1" applyBorder="1"/>
    <xf numFmtId="0" fontId="13" fillId="0" borderId="0" xfId="0" applyFont="1"/>
    <xf numFmtId="0" fontId="12" fillId="5" borderId="15" xfId="0" applyFont="1" applyFill="1" applyBorder="1" applyAlignment="1">
      <alignment horizontal="left"/>
    </xf>
    <xf numFmtId="4" fontId="12" fillId="3" borderId="15" xfId="0" applyNumberFormat="1" applyFont="1" applyFill="1" applyBorder="1"/>
    <xf numFmtId="4" fontId="12" fillId="3" borderId="46" xfId="0" applyNumberFormat="1" applyFont="1" applyFill="1" applyBorder="1"/>
    <xf numFmtId="0" fontId="9" fillId="5" borderId="25" xfId="0" applyFont="1" applyFill="1" applyBorder="1" applyAlignment="1">
      <alignment horizontal="left"/>
    </xf>
    <xf numFmtId="4" fontId="9" fillId="3" borderId="25" xfId="0" applyNumberFormat="1" applyFont="1" applyFill="1" applyBorder="1"/>
    <xf numFmtId="4" fontId="9" fillId="3" borderId="48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23" xfId="0" applyFont="1" applyBorder="1"/>
    <xf numFmtId="0" fontId="9" fillId="4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1" fillId="0" borderId="36" xfId="0" applyFont="1" applyBorder="1" applyAlignment="1">
      <alignment horizontal="left" vertical="center" wrapText="1"/>
    </xf>
    <xf numFmtId="0" fontId="3" fillId="0" borderId="3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9" fillId="5" borderId="44" xfId="0" applyFont="1" applyFill="1" applyBorder="1" applyAlignment="1">
      <alignment horizontal="left" vertical="center" wrapText="1"/>
    </xf>
    <xf numFmtId="0" fontId="3" fillId="0" borderId="47" xfId="0" applyFont="1" applyBorder="1"/>
    <xf numFmtId="0" fontId="15" fillId="0" borderId="0" xfId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6724650" cy="714375"/>
    <xdr:sp macro="" textlink="">
      <xdr:nvSpPr>
        <xdr:cNvPr id="3" name="Shape 3"/>
        <xdr:cNvSpPr/>
      </xdr:nvSpPr>
      <xdr:spPr>
        <a:xfrm>
          <a:off x="1988438" y="3427575"/>
          <a:ext cx="6715125" cy="704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95250</xdr:colOff>
      <xdr:row>0</xdr:row>
      <xdr:rowOff>2066925</xdr:rowOff>
    </xdr:from>
    <xdr:ext cx="4257675" cy="2171700"/>
    <xdr:pic>
      <xdr:nvPicPr>
        <xdr:cNvPr id="2" name="image3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0</xdr:row>
      <xdr:rowOff>2171700</xdr:rowOff>
    </xdr:from>
    <xdr:ext cx="6734175" cy="28575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0</xdr:row>
      <xdr:rowOff>57150</xdr:rowOff>
    </xdr:from>
    <xdr:ext cx="4381500" cy="2114550"/>
    <xdr:pic>
      <xdr:nvPicPr>
        <xdr:cNvPr id="5" name="image2.png" title="Изображение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i.ucalc.pro/api/444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L1" sqref="L1"/>
    </sheetView>
  </sheetViews>
  <sheetFormatPr defaultColWidth="14.44140625" defaultRowHeight="15" customHeight="1"/>
  <cols>
    <col min="1" max="1" width="3.6640625" customWidth="1"/>
    <col min="2" max="2" width="17" customWidth="1"/>
    <col min="3" max="3" width="26.5546875" customWidth="1"/>
    <col min="4" max="6" width="12.109375" customWidth="1"/>
    <col min="7" max="7" width="12" customWidth="1"/>
    <col min="8" max="8" width="12.88671875" customWidth="1"/>
    <col min="9" max="9" width="49.109375" customWidth="1"/>
    <col min="10" max="10" width="7" customWidth="1"/>
    <col min="11" max="11" width="10.44140625" customWidth="1"/>
    <col min="12" max="12" width="25.6640625" customWidth="1"/>
    <col min="13" max="26" width="8.88671875" customWidth="1"/>
  </cols>
  <sheetData>
    <row r="1" spans="1:26" ht="399" customHeight="1">
      <c r="A1" s="79"/>
      <c r="B1" s="81"/>
      <c r="C1" s="82"/>
      <c r="D1" s="82"/>
      <c r="E1" s="82"/>
      <c r="F1" s="82"/>
      <c r="G1" s="82"/>
      <c r="H1" s="82"/>
      <c r="I1" s="86" t="s">
        <v>73</v>
      </c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9.25" customHeight="1">
      <c r="A2" s="80"/>
      <c r="B2" s="83" t="s">
        <v>0</v>
      </c>
      <c r="C2" s="76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4">
      <c r="A3" s="80"/>
      <c r="B3" s="72" t="s">
        <v>6</v>
      </c>
      <c r="C3" s="6" t="s">
        <v>7</v>
      </c>
      <c r="D3" s="7"/>
      <c r="E3" s="8"/>
      <c r="F3" s="9"/>
      <c r="G3" s="10">
        <f t="shared" ref="G3:G55" si="0">SUM(D3:F3)/3</f>
        <v>0</v>
      </c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80"/>
      <c r="B4" s="73"/>
      <c r="C4" s="12" t="s">
        <v>8</v>
      </c>
      <c r="D4" s="13"/>
      <c r="E4" s="14"/>
      <c r="F4" s="15"/>
      <c r="G4" s="16">
        <f t="shared" si="0"/>
        <v>0</v>
      </c>
      <c r="H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80"/>
      <c r="B5" s="73"/>
      <c r="C5" s="18" t="s">
        <v>9</v>
      </c>
      <c r="D5" s="14"/>
      <c r="E5" s="14"/>
      <c r="F5" s="19"/>
      <c r="G5" s="16">
        <f t="shared" si="0"/>
        <v>0</v>
      </c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80"/>
      <c r="B6" s="73"/>
      <c r="C6" s="18" t="s">
        <v>10</v>
      </c>
      <c r="D6" s="14"/>
      <c r="E6" s="14"/>
      <c r="F6" s="19"/>
      <c r="G6" s="16">
        <f t="shared" si="0"/>
        <v>0</v>
      </c>
      <c r="H6" s="2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80"/>
      <c r="B7" s="73"/>
      <c r="C7" s="18" t="s">
        <v>11</v>
      </c>
      <c r="D7" s="14"/>
      <c r="E7" s="14"/>
      <c r="F7" s="19"/>
      <c r="G7" s="16">
        <f t="shared" si="0"/>
        <v>0</v>
      </c>
      <c r="H7" s="2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80"/>
      <c r="B8" s="73"/>
      <c r="C8" s="18" t="s">
        <v>12</v>
      </c>
      <c r="D8" s="21"/>
      <c r="E8" s="14"/>
      <c r="F8" s="19"/>
      <c r="G8" s="16">
        <f t="shared" si="0"/>
        <v>0</v>
      </c>
      <c r="H8" s="2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>
      <c r="A9" s="80"/>
      <c r="B9" s="73"/>
      <c r="C9" s="18" t="s">
        <v>13</v>
      </c>
      <c r="D9" s="21"/>
      <c r="E9" s="14"/>
      <c r="F9" s="19"/>
      <c r="G9" s="16">
        <f t="shared" si="0"/>
        <v>0</v>
      </c>
      <c r="H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80"/>
      <c r="B10" s="74"/>
      <c r="C10" s="23" t="s">
        <v>14</v>
      </c>
      <c r="D10" s="24"/>
      <c r="E10" s="24"/>
      <c r="F10" s="24"/>
      <c r="G10" s="25">
        <f t="shared" si="0"/>
        <v>0</v>
      </c>
      <c r="H10" s="2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80"/>
      <c r="B11" s="72" t="s">
        <v>15</v>
      </c>
      <c r="C11" s="6" t="s">
        <v>16</v>
      </c>
      <c r="D11" s="13"/>
      <c r="E11" s="14"/>
      <c r="F11" s="19"/>
      <c r="G11" s="10">
        <f t="shared" si="0"/>
        <v>0</v>
      </c>
      <c r="H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80"/>
      <c r="B12" s="73"/>
      <c r="C12" s="18" t="s">
        <v>17</v>
      </c>
      <c r="D12" s="21"/>
      <c r="E12" s="14"/>
      <c r="F12" s="19"/>
      <c r="G12" s="16">
        <f t="shared" si="0"/>
        <v>0</v>
      </c>
      <c r="H12" s="2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80"/>
      <c r="B13" s="73"/>
      <c r="C13" s="18" t="s">
        <v>18</v>
      </c>
      <c r="D13" s="21"/>
      <c r="E13" s="14"/>
      <c r="F13" s="19"/>
      <c r="G13" s="16">
        <f t="shared" si="0"/>
        <v>0</v>
      </c>
      <c r="H13" s="2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80"/>
      <c r="B14" s="73"/>
      <c r="C14" s="27" t="s">
        <v>19</v>
      </c>
      <c r="D14" s="14"/>
      <c r="E14" s="14"/>
      <c r="F14" s="19"/>
      <c r="G14" s="16">
        <f t="shared" si="0"/>
        <v>0</v>
      </c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80"/>
      <c r="B15" s="74"/>
      <c r="C15" s="23" t="s">
        <v>14</v>
      </c>
      <c r="D15" s="24"/>
      <c r="E15" s="24"/>
      <c r="F15" s="24"/>
      <c r="G15" s="25">
        <f t="shared" si="0"/>
        <v>0</v>
      </c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80"/>
      <c r="B16" s="28" t="s">
        <v>20</v>
      </c>
      <c r="C16" s="29" t="s">
        <v>20</v>
      </c>
      <c r="D16" s="24"/>
      <c r="E16" s="24"/>
      <c r="F16" s="24"/>
      <c r="G16" s="30">
        <f t="shared" si="0"/>
        <v>0</v>
      </c>
      <c r="H16" s="2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80"/>
      <c r="B17" s="72" t="s">
        <v>21</v>
      </c>
      <c r="C17" s="6" t="s">
        <v>22</v>
      </c>
      <c r="D17" s="21"/>
      <c r="E17" s="14"/>
      <c r="F17" s="19"/>
      <c r="G17" s="10">
        <f t="shared" si="0"/>
        <v>0</v>
      </c>
      <c r="H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80"/>
      <c r="B18" s="73"/>
      <c r="C18" s="18" t="s">
        <v>23</v>
      </c>
      <c r="D18" s="14"/>
      <c r="E18" s="14"/>
      <c r="F18" s="19"/>
      <c r="G18" s="16">
        <f t="shared" si="0"/>
        <v>0</v>
      </c>
      <c r="H18" s="2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80"/>
      <c r="B19" s="74"/>
      <c r="C19" s="23" t="s">
        <v>24</v>
      </c>
      <c r="D19" s="24"/>
      <c r="E19" s="24"/>
      <c r="F19" s="24"/>
      <c r="G19" s="25">
        <f t="shared" si="0"/>
        <v>0</v>
      </c>
      <c r="H19" s="2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80"/>
      <c r="B20" s="72" t="s">
        <v>25</v>
      </c>
      <c r="C20" s="6" t="s">
        <v>26</v>
      </c>
      <c r="D20" s="21"/>
      <c r="E20" s="14"/>
      <c r="F20" s="19"/>
      <c r="G20" s="10">
        <f t="shared" si="0"/>
        <v>0</v>
      </c>
      <c r="H20" s="1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0"/>
      <c r="B21" s="73"/>
      <c r="C21" s="18" t="s">
        <v>27</v>
      </c>
      <c r="D21" s="21"/>
      <c r="E21" s="14"/>
      <c r="F21" s="19"/>
      <c r="G21" s="16">
        <f t="shared" si="0"/>
        <v>0</v>
      </c>
      <c r="H21" s="2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80"/>
      <c r="B22" s="73"/>
      <c r="C22" s="18" t="s">
        <v>28</v>
      </c>
      <c r="D22" s="14"/>
      <c r="E22" s="14"/>
      <c r="F22" s="19"/>
      <c r="G22" s="16">
        <f t="shared" si="0"/>
        <v>0</v>
      </c>
      <c r="H22" s="2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80"/>
      <c r="B23" s="73"/>
      <c r="C23" s="27" t="s">
        <v>29</v>
      </c>
      <c r="D23" s="14"/>
      <c r="E23" s="14"/>
      <c r="F23" s="19"/>
      <c r="G23" s="16">
        <f t="shared" si="0"/>
        <v>0</v>
      </c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80"/>
      <c r="B24" s="74"/>
      <c r="C24" s="23" t="s">
        <v>14</v>
      </c>
      <c r="D24" s="24"/>
      <c r="E24" s="24"/>
      <c r="F24" s="24"/>
      <c r="G24" s="25">
        <f t="shared" si="0"/>
        <v>0</v>
      </c>
      <c r="H24" s="2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0"/>
      <c r="B25" s="72" t="s">
        <v>30</v>
      </c>
      <c r="C25" s="6" t="s">
        <v>31</v>
      </c>
      <c r="D25" s="21"/>
      <c r="E25" s="14"/>
      <c r="F25" s="19"/>
      <c r="G25" s="10">
        <f t="shared" si="0"/>
        <v>0</v>
      </c>
      <c r="H25" s="1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0"/>
      <c r="B26" s="73"/>
      <c r="C26" s="18" t="s">
        <v>32</v>
      </c>
      <c r="D26" s="14"/>
      <c r="E26" s="14"/>
      <c r="F26" s="19"/>
      <c r="G26" s="16">
        <f t="shared" si="0"/>
        <v>0</v>
      </c>
      <c r="H26" s="2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0"/>
      <c r="B27" s="73"/>
      <c r="C27" s="18" t="s">
        <v>33</v>
      </c>
      <c r="D27" s="14"/>
      <c r="E27" s="14"/>
      <c r="F27" s="19"/>
      <c r="G27" s="16">
        <f t="shared" si="0"/>
        <v>0</v>
      </c>
      <c r="H27" s="2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0"/>
      <c r="B28" s="73"/>
      <c r="C28" s="18" t="s">
        <v>34</v>
      </c>
      <c r="D28" s="21"/>
      <c r="E28" s="14"/>
      <c r="F28" s="19"/>
      <c r="G28" s="16">
        <f t="shared" si="0"/>
        <v>0</v>
      </c>
      <c r="H28" s="2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80"/>
      <c r="B29" s="73"/>
      <c r="C29" s="27" t="s">
        <v>35</v>
      </c>
      <c r="D29" s="21"/>
      <c r="E29" s="14"/>
      <c r="F29" s="19"/>
      <c r="G29" s="16">
        <f t="shared" si="0"/>
        <v>0</v>
      </c>
      <c r="H29" s="2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80"/>
      <c r="B30" s="74"/>
      <c r="C30" s="23" t="s">
        <v>14</v>
      </c>
      <c r="D30" s="24"/>
      <c r="E30" s="24"/>
      <c r="F30" s="24"/>
      <c r="G30" s="25">
        <f t="shared" si="0"/>
        <v>0</v>
      </c>
      <c r="H30" s="2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80"/>
      <c r="B31" s="72" t="s">
        <v>36</v>
      </c>
      <c r="C31" s="6" t="s">
        <v>37</v>
      </c>
      <c r="D31" s="14"/>
      <c r="E31" s="14"/>
      <c r="F31" s="19"/>
      <c r="G31" s="10">
        <f t="shared" si="0"/>
        <v>0</v>
      </c>
      <c r="H31" s="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80"/>
      <c r="B32" s="73"/>
      <c r="C32" s="31" t="s">
        <v>38</v>
      </c>
      <c r="D32" s="21"/>
      <c r="E32" s="14"/>
      <c r="F32" s="19"/>
      <c r="G32" s="16">
        <f t="shared" si="0"/>
        <v>0</v>
      </c>
      <c r="H32" s="3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80"/>
      <c r="B33" s="74"/>
      <c r="C33" s="23" t="s">
        <v>14</v>
      </c>
      <c r="D33" s="24"/>
      <c r="E33" s="24"/>
      <c r="F33" s="24"/>
      <c r="G33" s="25">
        <f t="shared" si="0"/>
        <v>0</v>
      </c>
      <c r="H33" s="2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80"/>
      <c r="B34" s="72" t="s">
        <v>39</v>
      </c>
      <c r="C34" s="6" t="s">
        <v>40</v>
      </c>
      <c r="D34" s="14"/>
      <c r="E34" s="14"/>
      <c r="F34" s="19"/>
      <c r="G34" s="10">
        <f t="shared" si="0"/>
        <v>0</v>
      </c>
      <c r="H34" s="1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0"/>
      <c r="B35" s="73"/>
      <c r="C35" s="31" t="s">
        <v>41</v>
      </c>
      <c r="D35" s="14"/>
      <c r="E35" s="14"/>
      <c r="F35" s="19"/>
      <c r="G35" s="16">
        <f t="shared" si="0"/>
        <v>0</v>
      </c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0"/>
      <c r="B36" s="74"/>
      <c r="C36" s="23" t="s">
        <v>42</v>
      </c>
      <c r="D36" s="24"/>
      <c r="E36" s="24"/>
      <c r="F36" s="24"/>
      <c r="G36" s="25">
        <f t="shared" si="0"/>
        <v>0</v>
      </c>
      <c r="H36" s="2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80"/>
      <c r="B37" s="72" t="s">
        <v>43</v>
      </c>
      <c r="C37" s="6" t="s">
        <v>44</v>
      </c>
      <c r="D37" s="21"/>
      <c r="E37" s="14"/>
      <c r="F37" s="19"/>
      <c r="G37" s="10">
        <f t="shared" si="0"/>
        <v>0</v>
      </c>
      <c r="H37" s="1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80"/>
      <c r="B38" s="73"/>
      <c r="C38" s="18" t="s">
        <v>45</v>
      </c>
      <c r="D38" s="14"/>
      <c r="E38" s="14"/>
      <c r="F38" s="19"/>
      <c r="G38" s="16">
        <f t="shared" si="0"/>
        <v>0</v>
      </c>
      <c r="H38" s="2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80"/>
      <c r="B39" s="73"/>
      <c r="C39" s="18" t="s">
        <v>46</v>
      </c>
      <c r="D39" s="14"/>
      <c r="E39" s="14"/>
      <c r="F39" s="19"/>
      <c r="G39" s="16">
        <f t="shared" si="0"/>
        <v>0</v>
      </c>
      <c r="H39" s="2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0"/>
      <c r="B40" s="74"/>
      <c r="C40" s="23" t="s">
        <v>14</v>
      </c>
      <c r="D40" s="24"/>
      <c r="E40" s="24"/>
      <c r="F40" s="24"/>
      <c r="G40" s="25">
        <f t="shared" si="0"/>
        <v>0</v>
      </c>
      <c r="H40" s="2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80"/>
      <c r="B41" s="72" t="s">
        <v>47</v>
      </c>
      <c r="C41" s="6" t="s">
        <v>48</v>
      </c>
      <c r="D41" s="21"/>
      <c r="E41" s="14"/>
      <c r="F41" s="19"/>
      <c r="G41" s="10">
        <f t="shared" si="0"/>
        <v>0</v>
      </c>
      <c r="H41" s="1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0"/>
      <c r="B42" s="73"/>
      <c r="C42" s="18" t="s">
        <v>49</v>
      </c>
      <c r="D42" s="14"/>
      <c r="E42" s="14"/>
      <c r="F42" s="19"/>
      <c r="G42" s="16">
        <f t="shared" si="0"/>
        <v>0</v>
      </c>
      <c r="H42" s="2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0"/>
      <c r="B43" s="73"/>
      <c r="C43" s="18" t="s">
        <v>50</v>
      </c>
      <c r="D43" s="14"/>
      <c r="E43" s="14"/>
      <c r="F43" s="19"/>
      <c r="G43" s="16">
        <f t="shared" si="0"/>
        <v>0</v>
      </c>
      <c r="H43" s="2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80"/>
      <c r="B44" s="73"/>
      <c r="C44" s="18" t="s">
        <v>51</v>
      </c>
      <c r="D44" s="21"/>
      <c r="E44" s="14"/>
      <c r="F44" s="19"/>
      <c r="G44" s="16">
        <f t="shared" si="0"/>
        <v>0</v>
      </c>
      <c r="H44" s="2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80"/>
      <c r="B45" s="73"/>
      <c r="C45" s="18" t="s">
        <v>52</v>
      </c>
      <c r="D45" s="21"/>
      <c r="E45" s="14"/>
      <c r="F45" s="19"/>
      <c r="G45" s="16">
        <f t="shared" si="0"/>
        <v>0</v>
      </c>
      <c r="H45" s="2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80"/>
      <c r="B46" s="73"/>
      <c r="C46" s="27" t="s">
        <v>53</v>
      </c>
      <c r="D46" s="14"/>
      <c r="E46" s="14"/>
      <c r="F46" s="19"/>
      <c r="G46" s="16">
        <f t="shared" si="0"/>
        <v>0</v>
      </c>
      <c r="H46" s="2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0"/>
      <c r="B47" s="73"/>
      <c r="C47" s="27" t="s">
        <v>54</v>
      </c>
      <c r="D47" s="14"/>
      <c r="E47" s="14"/>
      <c r="F47" s="19"/>
      <c r="G47" s="16">
        <f t="shared" si="0"/>
        <v>0</v>
      </c>
      <c r="H47" s="2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80"/>
      <c r="B48" s="74"/>
      <c r="C48" s="23" t="s">
        <v>14</v>
      </c>
      <c r="D48" s="24"/>
      <c r="E48" s="24"/>
      <c r="F48" s="24"/>
      <c r="G48" s="25">
        <f t="shared" si="0"/>
        <v>0</v>
      </c>
      <c r="H48" s="2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0"/>
      <c r="B49" s="72" t="s">
        <v>55</v>
      </c>
      <c r="C49" s="6" t="s">
        <v>56</v>
      </c>
      <c r="D49" s="21"/>
      <c r="E49" s="14"/>
      <c r="F49" s="19"/>
      <c r="G49" s="10">
        <f t="shared" si="0"/>
        <v>0</v>
      </c>
      <c r="H49" s="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80"/>
      <c r="B50" s="73"/>
      <c r="C50" s="18" t="s">
        <v>57</v>
      </c>
      <c r="D50" s="14"/>
      <c r="E50" s="14"/>
      <c r="F50" s="19"/>
      <c r="G50" s="16">
        <f t="shared" si="0"/>
        <v>0</v>
      </c>
      <c r="H50" s="2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80"/>
      <c r="B51" s="73"/>
      <c r="C51" s="18" t="s">
        <v>58</v>
      </c>
      <c r="D51" s="14"/>
      <c r="E51" s="14"/>
      <c r="F51" s="19"/>
      <c r="G51" s="16">
        <f t="shared" si="0"/>
        <v>0</v>
      </c>
      <c r="H51" s="2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80"/>
      <c r="B52" s="73"/>
      <c r="C52" s="18" t="s">
        <v>59</v>
      </c>
      <c r="D52" s="21"/>
      <c r="E52" s="14"/>
      <c r="F52" s="19"/>
      <c r="G52" s="16">
        <f t="shared" si="0"/>
        <v>0</v>
      </c>
      <c r="H52" s="2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80"/>
      <c r="B53" s="73"/>
      <c r="C53" s="18" t="s">
        <v>60</v>
      </c>
      <c r="D53" s="21"/>
      <c r="E53" s="14"/>
      <c r="F53" s="19"/>
      <c r="G53" s="16">
        <f t="shared" si="0"/>
        <v>0</v>
      </c>
      <c r="H53" s="2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80"/>
      <c r="B54" s="73"/>
      <c r="C54" s="27" t="s">
        <v>61</v>
      </c>
      <c r="D54" s="14"/>
      <c r="E54" s="14"/>
      <c r="F54" s="19"/>
      <c r="G54" s="16">
        <f t="shared" si="0"/>
        <v>0</v>
      </c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80"/>
      <c r="B55" s="74"/>
      <c r="C55" s="23" t="s">
        <v>14</v>
      </c>
      <c r="D55" s="14"/>
      <c r="E55" s="14"/>
      <c r="F55" s="19"/>
      <c r="G55" s="25">
        <f t="shared" si="0"/>
        <v>0</v>
      </c>
      <c r="H55" s="2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80"/>
      <c r="B56" s="33" t="s">
        <v>62</v>
      </c>
      <c r="C56" s="33" t="s">
        <v>63</v>
      </c>
      <c r="D56" s="34">
        <f t="shared" ref="D56:G56" si="1">SUM(D3:D55)</f>
        <v>0</v>
      </c>
      <c r="E56" s="34">
        <f t="shared" si="1"/>
        <v>0</v>
      </c>
      <c r="F56" s="35">
        <f t="shared" si="1"/>
        <v>0</v>
      </c>
      <c r="G56" s="36">
        <f t="shared" si="1"/>
        <v>0</v>
      </c>
      <c r="H56" s="3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80"/>
      <c r="B57" s="38"/>
      <c r="C57" s="39"/>
      <c r="D57" s="40"/>
      <c r="E57" s="40"/>
      <c r="F57" s="40"/>
      <c r="G57" s="4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9.25" customHeight="1">
      <c r="A58" s="80"/>
      <c r="B58" s="75" t="s">
        <v>64</v>
      </c>
      <c r="C58" s="76"/>
      <c r="D58" s="42" t="s">
        <v>1</v>
      </c>
      <c r="E58" s="43" t="s">
        <v>2</v>
      </c>
      <c r="F58" s="43" t="s">
        <v>3</v>
      </c>
      <c r="G58" s="42" t="s">
        <v>4</v>
      </c>
      <c r="H58" s="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80"/>
      <c r="B59" s="77" t="s">
        <v>65</v>
      </c>
      <c r="C59" s="44" t="s">
        <v>66</v>
      </c>
      <c r="D59" s="13"/>
      <c r="E59" s="13"/>
      <c r="F59" s="15"/>
      <c r="G59" s="45">
        <f t="shared" ref="G59:G63" si="2">SUM(D59:F59)/3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80"/>
      <c r="B60" s="78"/>
      <c r="C60" s="46" t="s">
        <v>67</v>
      </c>
      <c r="D60" s="14"/>
      <c r="E60" s="14"/>
      <c r="F60" s="47"/>
      <c r="G60" s="48">
        <f t="shared" si="2"/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80"/>
      <c r="B61" s="78"/>
      <c r="C61" s="46" t="s">
        <v>68</v>
      </c>
      <c r="D61" s="14"/>
      <c r="E61" s="14"/>
      <c r="F61" s="3"/>
      <c r="G61" s="48">
        <f t="shared" si="2"/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80"/>
      <c r="B62" s="78"/>
      <c r="C62" s="46" t="s">
        <v>69</v>
      </c>
      <c r="D62" s="14"/>
      <c r="E62" s="14"/>
      <c r="F62" s="19"/>
      <c r="G62" s="48">
        <f t="shared" si="2"/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80"/>
      <c r="B63" s="78"/>
      <c r="C63" s="49" t="s">
        <v>69</v>
      </c>
      <c r="D63" s="21"/>
      <c r="E63" s="21"/>
      <c r="F63" s="50"/>
      <c r="G63" s="51">
        <f t="shared" si="2"/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80"/>
      <c r="B64" s="52" t="s">
        <v>62</v>
      </c>
      <c r="C64" s="53" t="s">
        <v>70</v>
      </c>
      <c r="D64" s="54">
        <f t="shared" ref="D64:G64" si="3">SUM(D59:D63)</f>
        <v>0</v>
      </c>
      <c r="E64" s="55">
        <f t="shared" si="3"/>
        <v>0</v>
      </c>
      <c r="F64" s="56">
        <f t="shared" si="3"/>
        <v>0</v>
      </c>
      <c r="G64" s="57">
        <f t="shared" si="3"/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80"/>
      <c r="B65" s="58"/>
      <c r="C65" s="59"/>
      <c r="D65" s="40"/>
      <c r="E65" s="40"/>
      <c r="F65" s="40"/>
      <c r="G65" s="4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>
      <c r="A66" s="80"/>
      <c r="B66" s="84" t="s">
        <v>71</v>
      </c>
      <c r="C66" s="60" t="s">
        <v>70</v>
      </c>
      <c r="D66" s="61">
        <f t="shared" ref="D66:G66" si="4">D64</f>
        <v>0</v>
      </c>
      <c r="E66" s="61">
        <f t="shared" si="4"/>
        <v>0</v>
      </c>
      <c r="F66" s="61">
        <f t="shared" si="4"/>
        <v>0</v>
      </c>
      <c r="G66" s="62">
        <f t="shared" si="4"/>
        <v>0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21.75" customHeight="1">
      <c r="A67" s="80"/>
      <c r="B67" s="78"/>
      <c r="C67" s="64" t="s">
        <v>63</v>
      </c>
      <c r="D67" s="65">
        <f t="shared" ref="D67:G67" si="5">D56</f>
        <v>0</v>
      </c>
      <c r="E67" s="65">
        <f t="shared" si="5"/>
        <v>0</v>
      </c>
      <c r="F67" s="65">
        <f t="shared" si="5"/>
        <v>0</v>
      </c>
      <c r="G67" s="66">
        <f t="shared" si="5"/>
        <v>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21.75" customHeight="1">
      <c r="A68" s="80"/>
      <c r="B68" s="85"/>
      <c r="C68" s="67" t="s">
        <v>72</v>
      </c>
      <c r="D68" s="68">
        <f t="shared" ref="D68:G68" si="6">D66-D67</f>
        <v>0</v>
      </c>
      <c r="E68" s="68">
        <f t="shared" si="6"/>
        <v>0</v>
      </c>
      <c r="F68" s="68">
        <f t="shared" si="6"/>
        <v>0</v>
      </c>
      <c r="G68" s="69">
        <f t="shared" si="6"/>
        <v>0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80"/>
      <c r="B69" s="70"/>
      <c r="C69" s="7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1"/>
      <c r="B70" s="70"/>
      <c r="C70" s="7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1"/>
      <c r="B71" s="70"/>
      <c r="C71" s="7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1"/>
      <c r="B72" s="70"/>
      <c r="C72" s="7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1"/>
      <c r="B73" s="70"/>
      <c r="C73" s="7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1"/>
      <c r="B74" s="70"/>
      <c r="C74" s="7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1"/>
      <c r="B75" s="70"/>
      <c r="C75" s="7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1"/>
      <c r="B76" s="70"/>
      <c r="C76" s="7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1"/>
      <c r="B77" s="70"/>
      <c r="C77" s="7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1"/>
      <c r="B78" s="70"/>
      <c r="C78" s="7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1"/>
      <c r="B79" s="70"/>
      <c r="C79" s="7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1"/>
      <c r="B80" s="70"/>
      <c r="C80" s="7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1"/>
      <c r="B81" s="70"/>
      <c r="C81" s="7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1"/>
      <c r="B82" s="70"/>
      <c r="C82" s="7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1"/>
      <c r="B83" s="70"/>
      <c r="C83" s="7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1"/>
      <c r="B84" s="70"/>
      <c r="C84" s="7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1"/>
      <c r="B85" s="70"/>
      <c r="C85" s="7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1"/>
      <c r="B86" s="70"/>
      <c r="C86" s="7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1"/>
      <c r="B87" s="70"/>
      <c r="C87" s="7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1"/>
      <c r="B88" s="70"/>
      <c r="C88" s="7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1"/>
      <c r="B89" s="70"/>
      <c r="C89" s="7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1"/>
      <c r="B90" s="70"/>
      <c r="C90" s="7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1"/>
      <c r="B91" s="70"/>
      <c r="C91" s="7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1"/>
      <c r="B92" s="70"/>
      <c r="C92" s="7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1"/>
      <c r="B93" s="70"/>
      <c r="C93" s="7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1"/>
      <c r="B94" s="70"/>
      <c r="C94" s="7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1"/>
      <c r="B95" s="70"/>
      <c r="C95" s="7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1"/>
      <c r="B96" s="70"/>
      <c r="C96" s="7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1"/>
      <c r="B97" s="70"/>
      <c r="C97" s="7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1"/>
      <c r="B98" s="70"/>
      <c r="C98" s="7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1"/>
      <c r="B99" s="70"/>
      <c r="C99" s="7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1"/>
      <c r="B100" s="70"/>
      <c r="C100" s="7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1"/>
      <c r="B101" s="70"/>
      <c r="C101" s="7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1"/>
      <c r="B102" s="70"/>
      <c r="C102" s="7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1"/>
      <c r="B103" s="70"/>
      <c r="C103" s="7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1"/>
      <c r="B104" s="70"/>
      <c r="C104" s="7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1"/>
      <c r="B105" s="70"/>
      <c r="C105" s="7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1"/>
      <c r="B106" s="70"/>
      <c r="C106" s="7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1"/>
      <c r="B107" s="70"/>
      <c r="C107" s="7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1"/>
      <c r="B108" s="70"/>
      <c r="C108" s="7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1"/>
      <c r="B109" s="70"/>
      <c r="C109" s="7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1"/>
      <c r="B110" s="70"/>
      <c r="C110" s="7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1"/>
      <c r="B111" s="70"/>
      <c r="C111" s="7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1"/>
      <c r="B112" s="70"/>
      <c r="C112" s="7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1"/>
      <c r="B113" s="70"/>
      <c r="C113" s="7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1"/>
      <c r="B114" s="70"/>
      <c r="C114" s="7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1"/>
      <c r="B115" s="70"/>
      <c r="C115" s="7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1"/>
      <c r="B116" s="70"/>
      <c r="C116" s="7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1"/>
      <c r="B117" s="70"/>
      <c r="C117" s="7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1"/>
      <c r="B118" s="70"/>
      <c r="C118" s="7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1"/>
      <c r="B119" s="70"/>
      <c r="C119" s="7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1"/>
      <c r="B120" s="70"/>
      <c r="C120" s="7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1"/>
      <c r="B121" s="70"/>
      <c r="C121" s="7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1"/>
      <c r="B122" s="70"/>
      <c r="C122" s="7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1"/>
      <c r="B123" s="70"/>
      <c r="C123" s="7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1"/>
      <c r="B124" s="70"/>
      <c r="C124" s="7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1"/>
      <c r="B125" s="70"/>
      <c r="C125" s="7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1"/>
      <c r="B126" s="70"/>
      <c r="C126" s="7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1"/>
      <c r="B127" s="70"/>
      <c r="C127" s="7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1"/>
      <c r="B128" s="70"/>
      <c r="C128" s="7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1"/>
      <c r="B129" s="70"/>
      <c r="C129" s="7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1"/>
      <c r="B130" s="70"/>
      <c r="C130" s="7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1"/>
      <c r="B131" s="70"/>
      <c r="C131" s="7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1"/>
      <c r="B132" s="70"/>
      <c r="C132" s="7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1"/>
      <c r="B133" s="70"/>
      <c r="C133" s="7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1"/>
      <c r="B134" s="70"/>
      <c r="C134" s="7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1"/>
      <c r="B135" s="70"/>
      <c r="C135" s="7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1"/>
      <c r="B136" s="70"/>
      <c r="C136" s="7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1"/>
      <c r="B137" s="70"/>
      <c r="C137" s="7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1"/>
      <c r="B138" s="70"/>
      <c r="C138" s="7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1"/>
      <c r="B139" s="70"/>
      <c r="C139" s="7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1"/>
      <c r="B140" s="70"/>
      <c r="C140" s="7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1"/>
      <c r="B141" s="70"/>
      <c r="C141" s="7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1"/>
      <c r="B142" s="70"/>
      <c r="C142" s="7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1"/>
      <c r="B143" s="70"/>
      <c r="C143" s="7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1"/>
      <c r="B144" s="70"/>
      <c r="C144" s="7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1"/>
      <c r="B145" s="70"/>
      <c r="C145" s="7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1"/>
      <c r="B146" s="70"/>
      <c r="C146" s="7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1"/>
      <c r="B147" s="70"/>
      <c r="C147" s="7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1"/>
      <c r="B148" s="70"/>
      <c r="C148" s="7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1"/>
      <c r="B149" s="70"/>
      <c r="C149" s="7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1"/>
      <c r="B150" s="70"/>
      <c r="C150" s="7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1"/>
      <c r="B151" s="70"/>
      <c r="C151" s="7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1"/>
      <c r="B152" s="70"/>
      <c r="C152" s="7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1"/>
      <c r="B153" s="70"/>
      <c r="C153" s="7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1"/>
      <c r="B154" s="70"/>
      <c r="C154" s="7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1"/>
      <c r="B155" s="70"/>
      <c r="C155" s="7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1"/>
      <c r="B156" s="70"/>
      <c r="C156" s="7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1"/>
      <c r="B157" s="70"/>
      <c r="C157" s="7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1"/>
      <c r="B158" s="70"/>
      <c r="C158" s="7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1"/>
      <c r="B159" s="70"/>
      <c r="C159" s="7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1"/>
      <c r="B160" s="70"/>
      <c r="C160" s="7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1"/>
      <c r="B161" s="70"/>
      <c r="C161" s="7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1"/>
      <c r="B162" s="70"/>
      <c r="C162" s="7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1"/>
      <c r="B163" s="70"/>
      <c r="C163" s="7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1"/>
      <c r="B164" s="70"/>
      <c r="C164" s="7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1"/>
      <c r="B165" s="70"/>
      <c r="C165" s="7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1"/>
      <c r="B166" s="70"/>
      <c r="C166" s="7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1"/>
      <c r="B167" s="70"/>
      <c r="C167" s="7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1"/>
      <c r="B168" s="70"/>
      <c r="C168" s="7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1"/>
      <c r="B169" s="70"/>
      <c r="C169" s="7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1"/>
      <c r="B170" s="70"/>
      <c r="C170" s="7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1"/>
      <c r="B171" s="70"/>
      <c r="C171" s="7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1"/>
      <c r="B172" s="70"/>
      <c r="C172" s="7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1"/>
      <c r="B173" s="70"/>
      <c r="C173" s="7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1"/>
      <c r="B174" s="70"/>
      <c r="C174" s="7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1"/>
      <c r="B175" s="70"/>
      <c r="C175" s="7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1"/>
      <c r="B176" s="70"/>
      <c r="C176" s="7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1"/>
      <c r="B177" s="70"/>
      <c r="C177" s="7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1"/>
      <c r="B178" s="70"/>
      <c r="C178" s="7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1"/>
      <c r="B179" s="70"/>
      <c r="C179" s="7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1"/>
      <c r="B180" s="70"/>
      <c r="C180" s="7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1"/>
      <c r="B181" s="70"/>
      <c r="C181" s="7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1"/>
      <c r="B182" s="70"/>
      <c r="C182" s="7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1"/>
      <c r="B183" s="70"/>
      <c r="C183" s="7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1"/>
      <c r="B184" s="70"/>
      <c r="C184" s="7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1"/>
      <c r="B185" s="70"/>
      <c r="C185" s="7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1"/>
      <c r="B186" s="70"/>
      <c r="C186" s="7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1"/>
      <c r="B187" s="70"/>
      <c r="C187" s="7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1"/>
      <c r="B188" s="70"/>
      <c r="C188" s="7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1"/>
      <c r="B189" s="70"/>
      <c r="C189" s="7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1"/>
      <c r="B190" s="70"/>
      <c r="C190" s="7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1"/>
      <c r="B191" s="70"/>
      <c r="C191" s="7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1"/>
      <c r="B192" s="70"/>
      <c r="C192" s="7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1"/>
      <c r="B193" s="70"/>
      <c r="C193" s="7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1"/>
      <c r="B194" s="70"/>
      <c r="C194" s="7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1"/>
      <c r="B195" s="70"/>
      <c r="C195" s="7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1"/>
      <c r="B196" s="70"/>
      <c r="C196" s="7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1"/>
      <c r="B197" s="70"/>
      <c r="C197" s="7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1"/>
      <c r="B198" s="70"/>
      <c r="C198" s="7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1"/>
      <c r="B199" s="70"/>
      <c r="C199" s="7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1"/>
      <c r="B200" s="70"/>
      <c r="C200" s="7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1"/>
      <c r="B201" s="70"/>
      <c r="C201" s="7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1"/>
      <c r="B202" s="70"/>
      <c r="C202" s="7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1"/>
      <c r="B203" s="70"/>
      <c r="C203" s="7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1"/>
      <c r="B204" s="70"/>
      <c r="C204" s="7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1"/>
      <c r="B205" s="70"/>
      <c r="C205" s="7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1"/>
      <c r="B206" s="70"/>
      <c r="C206" s="7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1"/>
      <c r="B207" s="70"/>
      <c r="C207" s="7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1"/>
      <c r="B208" s="70"/>
      <c r="C208" s="7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1"/>
      <c r="B209" s="70"/>
      <c r="C209" s="7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1"/>
      <c r="B210" s="70"/>
      <c r="C210" s="7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1"/>
      <c r="B211" s="70"/>
      <c r="C211" s="7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1"/>
      <c r="B212" s="70"/>
      <c r="C212" s="7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1"/>
      <c r="B213" s="70"/>
      <c r="C213" s="7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1"/>
      <c r="B214" s="70"/>
      <c r="C214" s="7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1"/>
      <c r="B215" s="70"/>
      <c r="C215" s="7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1"/>
      <c r="B216" s="70"/>
      <c r="C216" s="7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1"/>
      <c r="B217" s="70"/>
      <c r="C217" s="7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1"/>
      <c r="B218" s="70"/>
      <c r="C218" s="7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1"/>
      <c r="B219" s="70"/>
      <c r="C219" s="7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1"/>
      <c r="B220" s="70"/>
      <c r="C220" s="7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1"/>
      <c r="B221" s="70"/>
      <c r="C221" s="7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1"/>
      <c r="B222" s="70"/>
      <c r="C222" s="7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1"/>
      <c r="B223" s="70"/>
      <c r="C223" s="7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1"/>
      <c r="B224" s="70"/>
      <c r="C224" s="7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1"/>
      <c r="B225" s="70"/>
      <c r="C225" s="7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1"/>
      <c r="B226" s="70"/>
      <c r="C226" s="7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1"/>
      <c r="B227" s="70"/>
      <c r="C227" s="7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1"/>
      <c r="B228" s="70"/>
      <c r="C228" s="7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1"/>
      <c r="B229" s="70"/>
      <c r="C229" s="7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1"/>
      <c r="B230" s="70"/>
      <c r="C230" s="7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1"/>
      <c r="B231" s="70"/>
      <c r="C231" s="7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1"/>
      <c r="B232" s="70"/>
      <c r="C232" s="7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1"/>
      <c r="B233" s="70"/>
      <c r="C233" s="7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1"/>
      <c r="B234" s="70"/>
      <c r="C234" s="7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1"/>
      <c r="B235" s="70"/>
      <c r="C235" s="7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1"/>
      <c r="B236" s="70"/>
      <c r="C236" s="7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1"/>
      <c r="B237" s="70"/>
      <c r="C237" s="7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1"/>
      <c r="B238" s="70"/>
      <c r="C238" s="7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1"/>
      <c r="B239" s="70"/>
      <c r="C239" s="7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1"/>
      <c r="B240" s="70"/>
      <c r="C240" s="7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1"/>
      <c r="B241" s="70"/>
      <c r="C241" s="7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1"/>
      <c r="B242" s="70"/>
      <c r="C242" s="7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1"/>
      <c r="B243" s="70"/>
      <c r="C243" s="7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1"/>
      <c r="B244" s="70"/>
      <c r="C244" s="7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1"/>
      <c r="B245" s="70"/>
      <c r="C245" s="7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1"/>
      <c r="B246" s="70"/>
      <c r="C246" s="7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1"/>
      <c r="B247" s="70"/>
      <c r="C247" s="7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1"/>
      <c r="B248" s="70"/>
      <c r="C248" s="7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1"/>
      <c r="B249" s="70"/>
      <c r="C249" s="7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1"/>
      <c r="B250" s="70"/>
      <c r="C250" s="7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1"/>
      <c r="B251" s="70"/>
      <c r="C251" s="7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1"/>
      <c r="B252" s="70"/>
      <c r="C252" s="7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1"/>
      <c r="B253" s="70"/>
      <c r="C253" s="7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1"/>
      <c r="B254" s="70"/>
      <c r="C254" s="7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1"/>
      <c r="B255" s="70"/>
      <c r="C255" s="7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1"/>
      <c r="B256" s="70"/>
      <c r="C256" s="7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1"/>
      <c r="B257" s="70"/>
      <c r="C257" s="7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1"/>
      <c r="B258" s="70"/>
      <c r="C258" s="7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1"/>
      <c r="B259" s="70"/>
      <c r="C259" s="7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1"/>
      <c r="B260" s="70"/>
      <c r="C260" s="7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1"/>
      <c r="B261" s="70"/>
      <c r="C261" s="7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1"/>
      <c r="B262" s="70"/>
      <c r="C262" s="7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1"/>
      <c r="B263" s="70"/>
      <c r="C263" s="7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1"/>
      <c r="B264" s="70"/>
      <c r="C264" s="7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1"/>
      <c r="B265" s="70"/>
      <c r="C265" s="7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1"/>
      <c r="B266" s="70"/>
      <c r="C266" s="7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1"/>
      <c r="B267" s="70"/>
      <c r="C267" s="7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1"/>
      <c r="B268" s="70"/>
      <c r="C268" s="7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1"/>
      <c r="B269" s="70"/>
      <c r="C269" s="7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1"/>
      <c r="B270" s="70"/>
      <c r="C270" s="7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1"/>
      <c r="B271" s="70"/>
      <c r="C271" s="7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1"/>
      <c r="B272" s="70"/>
      <c r="C272" s="7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1"/>
      <c r="B273" s="70"/>
      <c r="C273" s="7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1"/>
      <c r="B274" s="70"/>
      <c r="C274" s="7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1"/>
      <c r="B275" s="70"/>
      <c r="C275" s="7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1"/>
      <c r="B276" s="70"/>
      <c r="C276" s="7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1"/>
      <c r="B277" s="70"/>
      <c r="C277" s="7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1"/>
      <c r="B278" s="70"/>
      <c r="C278" s="7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1"/>
      <c r="B279" s="70"/>
      <c r="C279" s="7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1"/>
      <c r="B280" s="70"/>
      <c r="C280" s="7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1"/>
      <c r="B281" s="70"/>
      <c r="C281" s="7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1"/>
      <c r="B282" s="70"/>
      <c r="C282" s="7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1"/>
      <c r="B283" s="70"/>
      <c r="C283" s="7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1"/>
      <c r="B284" s="70"/>
      <c r="C284" s="7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1"/>
      <c r="B285" s="70"/>
      <c r="C285" s="7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1"/>
      <c r="B286" s="70"/>
      <c r="C286" s="7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1"/>
      <c r="B287" s="70"/>
      <c r="C287" s="7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1"/>
      <c r="B288" s="70"/>
      <c r="C288" s="7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1"/>
      <c r="B289" s="70"/>
      <c r="C289" s="7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1"/>
      <c r="B290" s="70"/>
      <c r="C290" s="7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1"/>
      <c r="B291" s="70"/>
      <c r="C291" s="7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1"/>
      <c r="B292" s="70"/>
      <c r="C292" s="7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1"/>
      <c r="B293" s="70"/>
      <c r="C293" s="7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1"/>
      <c r="B294" s="70"/>
      <c r="C294" s="7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1"/>
      <c r="B295" s="70"/>
      <c r="C295" s="7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1"/>
      <c r="B296" s="70"/>
      <c r="C296" s="7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1"/>
      <c r="B297" s="70"/>
      <c r="C297" s="7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1"/>
      <c r="B298" s="70"/>
      <c r="C298" s="7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1"/>
      <c r="B299" s="70"/>
      <c r="C299" s="7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1"/>
      <c r="B300" s="70"/>
      <c r="C300" s="7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1"/>
      <c r="B301" s="70"/>
      <c r="C301" s="7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1"/>
      <c r="B302" s="70"/>
      <c r="C302" s="7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1"/>
      <c r="B303" s="70"/>
      <c r="C303" s="7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1"/>
      <c r="B304" s="70"/>
      <c r="C304" s="7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1"/>
      <c r="B305" s="70"/>
      <c r="C305" s="7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1"/>
      <c r="B306" s="70"/>
      <c r="C306" s="7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1"/>
      <c r="B307" s="70"/>
      <c r="C307" s="7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1"/>
      <c r="B308" s="70"/>
      <c r="C308" s="7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1"/>
      <c r="B309" s="70"/>
      <c r="C309" s="7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1"/>
      <c r="B310" s="70"/>
      <c r="C310" s="7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1"/>
      <c r="B311" s="70"/>
      <c r="C311" s="7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1"/>
      <c r="B312" s="70"/>
      <c r="C312" s="7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1"/>
      <c r="B313" s="70"/>
      <c r="C313" s="7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1"/>
      <c r="B314" s="70"/>
      <c r="C314" s="7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1"/>
      <c r="B315" s="70"/>
      <c r="C315" s="7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1"/>
      <c r="B316" s="70"/>
      <c r="C316" s="7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1"/>
      <c r="B317" s="70"/>
      <c r="C317" s="7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1"/>
      <c r="B318" s="70"/>
      <c r="C318" s="7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1"/>
      <c r="B319" s="70"/>
      <c r="C319" s="7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1"/>
      <c r="B320" s="70"/>
      <c r="C320" s="7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1"/>
      <c r="B321" s="70"/>
      <c r="C321" s="7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1"/>
      <c r="B322" s="70"/>
      <c r="C322" s="7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1"/>
      <c r="B323" s="70"/>
      <c r="C323" s="7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1"/>
      <c r="B324" s="70"/>
      <c r="C324" s="7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1"/>
      <c r="B325" s="70"/>
      <c r="C325" s="7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1"/>
      <c r="B326" s="70"/>
      <c r="C326" s="7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1"/>
      <c r="B327" s="70"/>
      <c r="C327" s="7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1"/>
      <c r="B328" s="70"/>
      <c r="C328" s="7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1"/>
      <c r="B329" s="70"/>
      <c r="C329" s="7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1"/>
      <c r="B330" s="70"/>
      <c r="C330" s="7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1"/>
      <c r="B331" s="70"/>
      <c r="C331" s="7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1"/>
      <c r="B332" s="70"/>
      <c r="C332" s="7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1"/>
      <c r="B333" s="70"/>
      <c r="C333" s="7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1"/>
      <c r="B334" s="70"/>
      <c r="C334" s="7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1"/>
      <c r="B335" s="70"/>
      <c r="C335" s="7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1"/>
      <c r="B336" s="70"/>
      <c r="C336" s="7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1"/>
      <c r="B337" s="70"/>
      <c r="C337" s="7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1"/>
      <c r="B338" s="70"/>
      <c r="C338" s="7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1"/>
      <c r="B339" s="70"/>
      <c r="C339" s="7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1"/>
      <c r="B340" s="70"/>
      <c r="C340" s="7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1"/>
      <c r="B341" s="70"/>
      <c r="C341" s="7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1"/>
      <c r="B342" s="70"/>
      <c r="C342" s="7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1"/>
      <c r="B343" s="70"/>
      <c r="C343" s="7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1"/>
      <c r="B344" s="70"/>
      <c r="C344" s="7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1"/>
      <c r="B345" s="70"/>
      <c r="C345" s="7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1"/>
      <c r="B346" s="70"/>
      <c r="C346" s="7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1"/>
      <c r="B347" s="70"/>
      <c r="C347" s="7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1"/>
      <c r="B348" s="70"/>
      <c r="C348" s="7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1"/>
      <c r="B349" s="70"/>
      <c r="C349" s="7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1"/>
      <c r="B350" s="70"/>
      <c r="C350" s="7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1"/>
      <c r="B351" s="70"/>
      <c r="C351" s="7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1"/>
      <c r="B352" s="70"/>
      <c r="C352" s="7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1"/>
      <c r="B353" s="70"/>
      <c r="C353" s="7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1"/>
      <c r="B354" s="70"/>
      <c r="C354" s="7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1"/>
      <c r="B355" s="70"/>
      <c r="C355" s="7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1"/>
      <c r="B356" s="70"/>
      <c r="C356" s="7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1"/>
      <c r="B357" s="70"/>
      <c r="C357" s="7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1"/>
      <c r="B358" s="70"/>
      <c r="C358" s="7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1"/>
      <c r="B359" s="70"/>
      <c r="C359" s="7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1"/>
      <c r="B360" s="70"/>
      <c r="C360" s="7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1"/>
      <c r="B361" s="70"/>
      <c r="C361" s="7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1"/>
      <c r="B362" s="70"/>
      <c r="C362" s="7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1"/>
      <c r="B363" s="70"/>
      <c r="C363" s="7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1"/>
      <c r="B364" s="70"/>
      <c r="C364" s="7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1"/>
      <c r="B365" s="70"/>
      <c r="C365" s="7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1"/>
      <c r="B366" s="70"/>
      <c r="C366" s="7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1"/>
      <c r="B367" s="70"/>
      <c r="C367" s="7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1"/>
      <c r="B368" s="70"/>
      <c r="C368" s="7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1"/>
      <c r="B369" s="70"/>
      <c r="C369" s="7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1"/>
      <c r="B370" s="70"/>
      <c r="C370" s="7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1"/>
      <c r="B371" s="70"/>
      <c r="C371" s="7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1"/>
      <c r="B372" s="70"/>
      <c r="C372" s="7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1"/>
      <c r="B373" s="70"/>
      <c r="C373" s="7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1"/>
      <c r="B374" s="70"/>
      <c r="C374" s="7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1"/>
      <c r="B375" s="70"/>
      <c r="C375" s="7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1"/>
      <c r="B376" s="70"/>
      <c r="C376" s="7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1"/>
      <c r="B377" s="70"/>
      <c r="C377" s="7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1"/>
      <c r="B378" s="70"/>
      <c r="C378" s="7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1"/>
      <c r="B379" s="70"/>
      <c r="C379" s="7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1"/>
      <c r="B380" s="70"/>
      <c r="C380" s="7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1"/>
      <c r="B381" s="70"/>
      <c r="C381" s="7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1"/>
      <c r="B382" s="70"/>
      <c r="C382" s="7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1"/>
      <c r="B383" s="70"/>
      <c r="C383" s="7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1"/>
      <c r="B384" s="70"/>
      <c r="C384" s="7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1"/>
      <c r="B385" s="70"/>
      <c r="C385" s="7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1"/>
      <c r="B386" s="70"/>
      <c r="C386" s="7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1"/>
      <c r="B387" s="70"/>
      <c r="C387" s="7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1"/>
      <c r="B388" s="70"/>
      <c r="C388" s="7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1"/>
      <c r="B389" s="70"/>
      <c r="C389" s="7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1"/>
      <c r="B390" s="70"/>
      <c r="C390" s="7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1"/>
      <c r="B391" s="70"/>
      <c r="C391" s="7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1"/>
      <c r="B392" s="70"/>
      <c r="C392" s="7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1"/>
      <c r="B393" s="70"/>
      <c r="C393" s="7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1"/>
      <c r="B394" s="70"/>
      <c r="C394" s="7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1"/>
      <c r="B395" s="70"/>
      <c r="C395" s="7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1"/>
      <c r="B396" s="70"/>
      <c r="C396" s="7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1"/>
      <c r="B397" s="70"/>
      <c r="C397" s="7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1"/>
      <c r="B398" s="70"/>
      <c r="C398" s="7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1"/>
      <c r="B399" s="70"/>
      <c r="C399" s="7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1"/>
      <c r="B400" s="70"/>
      <c r="C400" s="7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1"/>
      <c r="B401" s="70"/>
      <c r="C401" s="7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1"/>
      <c r="B402" s="70"/>
      <c r="C402" s="7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1"/>
      <c r="B403" s="70"/>
      <c r="C403" s="7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1"/>
      <c r="B404" s="70"/>
      <c r="C404" s="7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1"/>
      <c r="B405" s="70"/>
      <c r="C405" s="7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1"/>
      <c r="B406" s="70"/>
      <c r="C406" s="7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1"/>
      <c r="B407" s="70"/>
      <c r="C407" s="7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1"/>
      <c r="B408" s="70"/>
      <c r="C408" s="7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1"/>
      <c r="B409" s="70"/>
      <c r="C409" s="7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1"/>
      <c r="B410" s="70"/>
      <c r="C410" s="7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1"/>
      <c r="B411" s="70"/>
      <c r="C411" s="7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1"/>
      <c r="B412" s="70"/>
      <c r="C412" s="7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1"/>
      <c r="B413" s="70"/>
      <c r="C413" s="7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1"/>
      <c r="B414" s="70"/>
      <c r="C414" s="7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1"/>
      <c r="B415" s="70"/>
      <c r="C415" s="7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1"/>
      <c r="B416" s="70"/>
      <c r="C416" s="7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1"/>
      <c r="B417" s="70"/>
      <c r="C417" s="7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1"/>
      <c r="B418" s="70"/>
      <c r="C418" s="7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1"/>
      <c r="B419" s="70"/>
      <c r="C419" s="7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1"/>
      <c r="B420" s="70"/>
      <c r="C420" s="7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1"/>
      <c r="B421" s="70"/>
      <c r="C421" s="7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1"/>
      <c r="B422" s="70"/>
      <c r="C422" s="7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1"/>
      <c r="B423" s="70"/>
      <c r="C423" s="7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1"/>
      <c r="B424" s="70"/>
      <c r="C424" s="7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1"/>
      <c r="B425" s="70"/>
      <c r="C425" s="7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1"/>
      <c r="B426" s="70"/>
      <c r="C426" s="7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1"/>
      <c r="B427" s="70"/>
      <c r="C427" s="7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1"/>
      <c r="B428" s="70"/>
      <c r="C428" s="7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1"/>
      <c r="B429" s="70"/>
      <c r="C429" s="7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1"/>
      <c r="B430" s="70"/>
      <c r="C430" s="7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1"/>
      <c r="B431" s="70"/>
      <c r="C431" s="7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1"/>
      <c r="B432" s="70"/>
      <c r="C432" s="7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1"/>
      <c r="B433" s="70"/>
      <c r="C433" s="7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1"/>
      <c r="B434" s="70"/>
      <c r="C434" s="7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1"/>
      <c r="B435" s="70"/>
      <c r="C435" s="7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1"/>
      <c r="B436" s="70"/>
      <c r="C436" s="7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1"/>
      <c r="B437" s="70"/>
      <c r="C437" s="7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1"/>
      <c r="B438" s="70"/>
      <c r="C438" s="7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1"/>
      <c r="B439" s="70"/>
      <c r="C439" s="7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1"/>
      <c r="B440" s="70"/>
      <c r="C440" s="7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1"/>
      <c r="B441" s="70"/>
      <c r="C441" s="7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1"/>
      <c r="B442" s="70"/>
      <c r="C442" s="7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1"/>
      <c r="B443" s="70"/>
      <c r="C443" s="7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1"/>
      <c r="B444" s="70"/>
      <c r="C444" s="7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1"/>
      <c r="B445" s="70"/>
      <c r="C445" s="7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1"/>
      <c r="B446" s="70"/>
      <c r="C446" s="7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1"/>
      <c r="B447" s="70"/>
      <c r="C447" s="7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1"/>
      <c r="B448" s="70"/>
      <c r="C448" s="7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1"/>
      <c r="B449" s="70"/>
      <c r="C449" s="7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1"/>
      <c r="B450" s="70"/>
      <c r="C450" s="7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1"/>
      <c r="B451" s="70"/>
      <c r="C451" s="7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1"/>
      <c r="B452" s="70"/>
      <c r="C452" s="7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1"/>
      <c r="B453" s="70"/>
      <c r="C453" s="7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1"/>
      <c r="B454" s="70"/>
      <c r="C454" s="7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1"/>
      <c r="B455" s="70"/>
      <c r="C455" s="7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1"/>
      <c r="B456" s="70"/>
      <c r="C456" s="7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1"/>
      <c r="B457" s="70"/>
      <c r="C457" s="7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1"/>
      <c r="B458" s="70"/>
      <c r="C458" s="7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1"/>
      <c r="B459" s="70"/>
      <c r="C459" s="7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1"/>
      <c r="B460" s="70"/>
      <c r="C460" s="7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1"/>
      <c r="B461" s="70"/>
      <c r="C461" s="7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1"/>
      <c r="B462" s="70"/>
      <c r="C462" s="7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1"/>
      <c r="B463" s="70"/>
      <c r="C463" s="7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1"/>
      <c r="B464" s="70"/>
      <c r="C464" s="7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1"/>
      <c r="B465" s="70"/>
      <c r="C465" s="7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1"/>
      <c r="B466" s="70"/>
      <c r="C466" s="7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1"/>
      <c r="B467" s="70"/>
      <c r="C467" s="7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1"/>
      <c r="B468" s="70"/>
      <c r="C468" s="7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1"/>
      <c r="B469" s="70"/>
      <c r="C469" s="7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1"/>
      <c r="B470" s="70"/>
      <c r="C470" s="7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1"/>
      <c r="B471" s="70"/>
      <c r="C471" s="7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1"/>
      <c r="B472" s="70"/>
      <c r="C472" s="7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1"/>
      <c r="B473" s="70"/>
      <c r="C473" s="7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1"/>
      <c r="B474" s="70"/>
      <c r="C474" s="7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1"/>
      <c r="B475" s="70"/>
      <c r="C475" s="7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1"/>
      <c r="B476" s="70"/>
      <c r="C476" s="7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1"/>
      <c r="B477" s="70"/>
      <c r="C477" s="7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1"/>
      <c r="B478" s="70"/>
      <c r="C478" s="7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1"/>
      <c r="B479" s="70"/>
      <c r="C479" s="7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1"/>
      <c r="B480" s="70"/>
      <c r="C480" s="7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1"/>
      <c r="B481" s="70"/>
      <c r="C481" s="7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1"/>
      <c r="B482" s="70"/>
      <c r="C482" s="7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1"/>
      <c r="B483" s="70"/>
      <c r="C483" s="7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1"/>
      <c r="B484" s="70"/>
      <c r="C484" s="7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1"/>
      <c r="B485" s="70"/>
      <c r="C485" s="7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1"/>
      <c r="B486" s="70"/>
      <c r="C486" s="7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1"/>
      <c r="B487" s="70"/>
      <c r="C487" s="7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1"/>
      <c r="B488" s="70"/>
      <c r="C488" s="7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1"/>
      <c r="B489" s="70"/>
      <c r="C489" s="7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1"/>
      <c r="B490" s="70"/>
      <c r="C490" s="7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1"/>
      <c r="B491" s="70"/>
      <c r="C491" s="7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1"/>
      <c r="B492" s="70"/>
      <c r="C492" s="7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1"/>
      <c r="B493" s="70"/>
      <c r="C493" s="7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1"/>
      <c r="B494" s="70"/>
      <c r="C494" s="7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1"/>
      <c r="B495" s="70"/>
      <c r="C495" s="7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1"/>
      <c r="B496" s="70"/>
      <c r="C496" s="7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1"/>
      <c r="B497" s="70"/>
      <c r="C497" s="7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1"/>
      <c r="B498" s="70"/>
      <c r="C498" s="7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1"/>
      <c r="B499" s="70"/>
      <c r="C499" s="7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1"/>
      <c r="B500" s="70"/>
      <c r="C500" s="7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1"/>
      <c r="B501" s="70"/>
      <c r="C501" s="7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1"/>
      <c r="B502" s="70"/>
      <c r="C502" s="7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1"/>
      <c r="B503" s="70"/>
      <c r="C503" s="7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1"/>
      <c r="B504" s="70"/>
      <c r="C504" s="7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1"/>
      <c r="B505" s="70"/>
      <c r="C505" s="7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1"/>
      <c r="B506" s="70"/>
      <c r="C506" s="7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1"/>
      <c r="B507" s="70"/>
      <c r="C507" s="7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1"/>
      <c r="B508" s="70"/>
      <c r="C508" s="7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1"/>
      <c r="B509" s="70"/>
      <c r="C509" s="7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1"/>
      <c r="B510" s="70"/>
      <c r="C510" s="7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1"/>
      <c r="B511" s="70"/>
      <c r="C511" s="7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1"/>
      <c r="B512" s="70"/>
      <c r="C512" s="7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1"/>
      <c r="B513" s="70"/>
      <c r="C513" s="7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1"/>
      <c r="B514" s="70"/>
      <c r="C514" s="7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1"/>
      <c r="B515" s="70"/>
      <c r="C515" s="7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1"/>
      <c r="B516" s="70"/>
      <c r="C516" s="7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1"/>
      <c r="B517" s="70"/>
      <c r="C517" s="7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1"/>
      <c r="B518" s="70"/>
      <c r="C518" s="7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1"/>
      <c r="B519" s="70"/>
      <c r="C519" s="7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1"/>
      <c r="B520" s="70"/>
      <c r="C520" s="7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1"/>
      <c r="B521" s="70"/>
      <c r="C521" s="7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1"/>
      <c r="B522" s="70"/>
      <c r="C522" s="7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1"/>
      <c r="B523" s="70"/>
      <c r="C523" s="7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1"/>
      <c r="B524" s="70"/>
      <c r="C524" s="7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1"/>
      <c r="B525" s="70"/>
      <c r="C525" s="7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1"/>
      <c r="B526" s="70"/>
      <c r="C526" s="7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1"/>
      <c r="B527" s="70"/>
      <c r="C527" s="7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1"/>
      <c r="B528" s="70"/>
      <c r="C528" s="7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1"/>
      <c r="B529" s="70"/>
      <c r="C529" s="7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1"/>
      <c r="B530" s="70"/>
      <c r="C530" s="7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1"/>
      <c r="B531" s="70"/>
      <c r="C531" s="7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1"/>
      <c r="B532" s="70"/>
      <c r="C532" s="7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1"/>
      <c r="B533" s="70"/>
      <c r="C533" s="7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1"/>
      <c r="B534" s="70"/>
      <c r="C534" s="7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1"/>
      <c r="B535" s="70"/>
      <c r="C535" s="7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1"/>
      <c r="B536" s="70"/>
      <c r="C536" s="7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1"/>
      <c r="B537" s="70"/>
      <c r="C537" s="7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1"/>
      <c r="B538" s="70"/>
      <c r="C538" s="7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1"/>
      <c r="B539" s="70"/>
      <c r="C539" s="7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1"/>
      <c r="B540" s="70"/>
      <c r="C540" s="7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1"/>
      <c r="B541" s="70"/>
      <c r="C541" s="7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1"/>
      <c r="B542" s="70"/>
      <c r="C542" s="7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1"/>
      <c r="B543" s="70"/>
      <c r="C543" s="7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1"/>
      <c r="B544" s="70"/>
      <c r="C544" s="7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1"/>
      <c r="B545" s="70"/>
      <c r="C545" s="7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1"/>
      <c r="B546" s="70"/>
      <c r="C546" s="7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1"/>
      <c r="B547" s="70"/>
      <c r="C547" s="7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1"/>
      <c r="B548" s="70"/>
      <c r="C548" s="7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1"/>
      <c r="B549" s="70"/>
      <c r="C549" s="7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1"/>
      <c r="B550" s="70"/>
      <c r="C550" s="7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1"/>
      <c r="B551" s="70"/>
      <c r="C551" s="7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1"/>
      <c r="B552" s="70"/>
      <c r="C552" s="7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1"/>
      <c r="B553" s="70"/>
      <c r="C553" s="7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1"/>
      <c r="B554" s="70"/>
      <c r="C554" s="7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1"/>
      <c r="B555" s="70"/>
      <c r="C555" s="7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1"/>
      <c r="B556" s="70"/>
      <c r="C556" s="7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1"/>
      <c r="B557" s="70"/>
      <c r="C557" s="7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1"/>
      <c r="B558" s="70"/>
      <c r="C558" s="7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1"/>
      <c r="B559" s="70"/>
      <c r="C559" s="7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1"/>
      <c r="B560" s="70"/>
      <c r="C560" s="7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1"/>
      <c r="B561" s="70"/>
      <c r="C561" s="7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1"/>
      <c r="B562" s="70"/>
      <c r="C562" s="7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1"/>
      <c r="B563" s="70"/>
      <c r="C563" s="7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1"/>
      <c r="B564" s="70"/>
      <c r="C564" s="7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1"/>
      <c r="B565" s="70"/>
      <c r="C565" s="7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1"/>
      <c r="B566" s="70"/>
      <c r="C566" s="7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1"/>
      <c r="B567" s="70"/>
      <c r="C567" s="7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1"/>
      <c r="B568" s="70"/>
      <c r="C568" s="7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1"/>
      <c r="B569" s="70"/>
      <c r="C569" s="7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1"/>
      <c r="B570" s="70"/>
      <c r="C570" s="7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1"/>
      <c r="B571" s="70"/>
      <c r="C571" s="7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1"/>
      <c r="B572" s="70"/>
      <c r="C572" s="7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1"/>
      <c r="B573" s="70"/>
      <c r="C573" s="7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1"/>
      <c r="B574" s="70"/>
      <c r="C574" s="7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1"/>
      <c r="B575" s="70"/>
      <c r="C575" s="7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1"/>
      <c r="B576" s="70"/>
      <c r="C576" s="7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1"/>
      <c r="B577" s="70"/>
      <c r="C577" s="7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1"/>
      <c r="B578" s="70"/>
      <c r="C578" s="7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1"/>
      <c r="B579" s="70"/>
      <c r="C579" s="7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1"/>
      <c r="B580" s="70"/>
      <c r="C580" s="7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1"/>
      <c r="B581" s="70"/>
      <c r="C581" s="7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1"/>
      <c r="B582" s="70"/>
      <c r="C582" s="7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1"/>
      <c r="B583" s="70"/>
      <c r="C583" s="7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1"/>
      <c r="B584" s="70"/>
      <c r="C584" s="7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1"/>
      <c r="B585" s="70"/>
      <c r="C585" s="7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1"/>
      <c r="B586" s="70"/>
      <c r="C586" s="7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1"/>
      <c r="B587" s="70"/>
      <c r="C587" s="7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1"/>
      <c r="B588" s="70"/>
      <c r="C588" s="7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1"/>
      <c r="B589" s="70"/>
      <c r="C589" s="7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1"/>
      <c r="B590" s="70"/>
      <c r="C590" s="7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1"/>
      <c r="B591" s="70"/>
      <c r="C591" s="7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1"/>
      <c r="B592" s="70"/>
      <c r="C592" s="7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1"/>
      <c r="B593" s="70"/>
      <c r="C593" s="7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1"/>
      <c r="B594" s="70"/>
      <c r="C594" s="7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1"/>
      <c r="B595" s="70"/>
      <c r="C595" s="7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1"/>
      <c r="B596" s="70"/>
      <c r="C596" s="7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1"/>
      <c r="B597" s="70"/>
      <c r="C597" s="7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1"/>
      <c r="B598" s="70"/>
      <c r="C598" s="7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1"/>
      <c r="B599" s="70"/>
      <c r="C599" s="7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1"/>
      <c r="B600" s="70"/>
      <c r="C600" s="7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1"/>
      <c r="B601" s="70"/>
      <c r="C601" s="7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1"/>
      <c r="B602" s="70"/>
      <c r="C602" s="7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1"/>
      <c r="B603" s="70"/>
      <c r="C603" s="7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1"/>
      <c r="B604" s="70"/>
      <c r="C604" s="7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1"/>
      <c r="B605" s="70"/>
      <c r="C605" s="7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1"/>
      <c r="B606" s="70"/>
      <c r="C606" s="7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1"/>
      <c r="B607" s="70"/>
      <c r="C607" s="7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1"/>
      <c r="B608" s="70"/>
      <c r="C608" s="7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1"/>
      <c r="B609" s="70"/>
      <c r="C609" s="7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1"/>
      <c r="B610" s="70"/>
      <c r="C610" s="7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1"/>
      <c r="B611" s="70"/>
      <c r="C611" s="7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1"/>
      <c r="B612" s="70"/>
      <c r="C612" s="7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1"/>
      <c r="B613" s="70"/>
      <c r="C613" s="7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1"/>
      <c r="B614" s="70"/>
      <c r="C614" s="7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1"/>
      <c r="B615" s="70"/>
      <c r="C615" s="7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1"/>
      <c r="B616" s="70"/>
      <c r="C616" s="7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1"/>
      <c r="B617" s="70"/>
      <c r="C617" s="7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1"/>
      <c r="B618" s="70"/>
      <c r="C618" s="7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1"/>
      <c r="B619" s="70"/>
      <c r="C619" s="7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1"/>
      <c r="B620" s="70"/>
      <c r="C620" s="7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1"/>
      <c r="B621" s="70"/>
      <c r="C621" s="7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1"/>
      <c r="B622" s="70"/>
      <c r="C622" s="7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1"/>
      <c r="B623" s="70"/>
      <c r="C623" s="7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1"/>
      <c r="B624" s="70"/>
      <c r="C624" s="7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1"/>
      <c r="B625" s="70"/>
      <c r="C625" s="7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1"/>
      <c r="B626" s="70"/>
      <c r="C626" s="7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1"/>
      <c r="B627" s="70"/>
      <c r="C627" s="7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1"/>
      <c r="B628" s="70"/>
      <c r="C628" s="7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1"/>
      <c r="B629" s="70"/>
      <c r="C629" s="7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1"/>
      <c r="B630" s="70"/>
      <c r="C630" s="7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1"/>
      <c r="B631" s="70"/>
      <c r="C631" s="7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1"/>
      <c r="B632" s="70"/>
      <c r="C632" s="7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1"/>
      <c r="B633" s="70"/>
      <c r="C633" s="7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1"/>
      <c r="B634" s="70"/>
      <c r="C634" s="7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1"/>
      <c r="B635" s="70"/>
      <c r="C635" s="7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1"/>
      <c r="B636" s="70"/>
      <c r="C636" s="7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1"/>
      <c r="B637" s="70"/>
      <c r="C637" s="7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1"/>
      <c r="B638" s="70"/>
      <c r="C638" s="7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1"/>
      <c r="B639" s="70"/>
      <c r="C639" s="7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1"/>
      <c r="B640" s="70"/>
      <c r="C640" s="7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1"/>
      <c r="B641" s="70"/>
      <c r="C641" s="7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1"/>
      <c r="B642" s="70"/>
      <c r="C642" s="7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1"/>
      <c r="B643" s="70"/>
      <c r="C643" s="7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1"/>
      <c r="B644" s="70"/>
      <c r="C644" s="7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1"/>
      <c r="B645" s="70"/>
      <c r="C645" s="7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1"/>
      <c r="B646" s="70"/>
      <c r="C646" s="7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1"/>
      <c r="B647" s="70"/>
      <c r="C647" s="7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1"/>
      <c r="B648" s="70"/>
      <c r="C648" s="7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1"/>
      <c r="B649" s="70"/>
      <c r="C649" s="7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1"/>
      <c r="B650" s="70"/>
      <c r="C650" s="7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1"/>
      <c r="B651" s="70"/>
      <c r="C651" s="7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1"/>
      <c r="B652" s="70"/>
      <c r="C652" s="7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1"/>
      <c r="B653" s="70"/>
      <c r="C653" s="7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1"/>
      <c r="B654" s="70"/>
      <c r="C654" s="7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1"/>
      <c r="B655" s="70"/>
      <c r="C655" s="7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1"/>
      <c r="B656" s="70"/>
      <c r="C656" s="7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1"/>
      <c r="B657" s="70"/>
      <c r="C657" s="7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1"/>
      <c r="B658" s="70"/>
      <c r="C658" s="7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1"/>
      <c r="B659" s="70"/>
      <c r="C659" s="7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1"/>
      <c r="B660" s="70"/>
      <c r="C660" s="7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1"/>
      <c r="B661" s="70"/>
      <c r="C661" s="7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1"/>
      <c r="B662" s="70"/>
      <c r="C662" s="7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1"/>
      <c r="B663" s="70"/>
      <c r="C663" s="7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1"/>
      <c r="B664" s="70"/>
      <c r="C664" s="7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1"/>
      <c r="B665" s="70"/>
      <c r="C665" s="7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1"/>
      <c r="B666" s="70"/>
      <c r="C666" s="7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1"/>
      <c r="B667" s="70"/>
      <c r="C667" s="7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1"/>
      <c r="B668" s="70"/>
      <c r="C668" s="7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1"/>
      <c r="B669" s="70"/>
      <c r="C669" s="7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1"/>
      <c r="B670" s="70"/>
      <c r="C670" s="7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1"/>
      <c r="B671" s="70"/>
      <c r="C671" s="7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1"/>
      <c r="B672" s="70"/>
      <c r="C672" s="7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1"/>
      <c r="B673" s="70"/>
      <c r="C673" s="7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1"/>
      <c r="B674" s="70"/>
      <c r="C674" s="7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1"/>
      <c r="B675" s="70"/>
      <c r="C675" s="7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1"/>
      <c r="B676" s="70"/>
      <c r="C676" s="7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1"/>
      <c r="B677" s="70"/>
      <c r="C677" s="7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1"/>
      <c r="B678" s="70"/>
      <c r="C678" s="7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1"/>
      <c r="B679" s="70"/>
      <c r="C679" s="7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1"/>
      <c r="B680" s="70"/>
      <c r="C680" s="7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1"/>
      <c r="B681" s="70"/>
      <c r="C681" s="7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1"/>
      <c r="B682" s="70"/>
      <c r="C682" s="7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1"/>
      <c r="B683" s="70"/>
      <c r="C683" s="7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1"/>
      <c r="B684" s="70"/>
      <c r="C684" s="7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1"/>
      <c r="B685" s="70"/>
      <c r="C685" s="7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1"/>
      <c r="B686" s="70"/>
      <c r="C686" s="7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1"/>
      <c r="B687" s="70"/>
      <c r="C687" s="7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1"/>
      <c r="B688" s="70"/>
      <c r="C688" s="7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1"/>
      <c r="B689" s="70"/>
      <c r="C689" s="7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1"/>
      <c r="B690" s="70"/>
      <c r="C690" s="7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1"/>
      <c r="B691" s="70"/>
      <c r="C691" s="7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1"/>
      <c r="B692" s="70"/>
      <c r="C692" s="7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1"/>
      <c r="B693" s="70"/>
      <c r="C693" s="7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1"/>
      <c r="B694" s="70"/>
      <c r="C694" s="7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1"/>
      <c r="B695" s="70"/>
      <c r="C695" s="7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1"/>
      <c r="B696" s="70"/>
      <c r="C696" s="7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1"/>
      <c r="B697" s="70"/>
      <c r="C697" s="7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1"/>
      <c r="B698" s="70"/>
      <c r="C698" s="7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1"/>
      <c r="B699" s="70"/>
      <c r="C699" s="7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1"/>
      <c r="B700" s="70"/>
      <c r="C700" s="7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1"/>
      <c r="B701" s="70"/>
      <c r="C701" s="7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1"/>
      <c r="B702" s="70"/>
      <c r="C702" s="7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1"/>
      <c r="B703" s="70"/>
      <c r="C703" s="7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1"/>
      <c r="B704" s="70"/>
      <c r="C704" s="7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1"/>
      <c r="B705" s="70"/>
      <c r="C705" s="7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1"/>
      <c r="B706" s="70"/>
      <c r="C706" s="7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1"/>
      <c r="B707" s="70"/>
      <c r="C707" s="7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1"/>
      <c r="B708" s="70"/>
      <c r="C708" s="7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1"/>
      <c r="B709" s="70"/>
      <c r="C709" s="7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1"/>
      <c r="B710" s="70"/>
      <c r="C710" s="7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1"/>
      <c r="B711" s="70"/>
      <c r="C711" s="7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1"/>
      <c r="B712" s="70"/>
      <c r="C712" s="7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1"/>
      <c r="B713" s="70"/>
      <c r="C713" s="7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1"/>
      <c r="B714" s="70"/>
      <c r="C714" s="7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1"/>
      <c r="B715" s="70"/>
      <c r="C715" s="7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1"/>
      <c r="B716" s="70"/>
      <c r="C716" s="7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1"/>
      <c r="B717" s="70"/>
      <c r="C717" s="7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1"/>
      <c r="B718" s="70"/>
      <c r="C718" s="7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1"/>
      <c r="B719" s="70"/>
      <c r="C719" s="7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1"/>
      <c r="B720" s="70"/>
      <c r="C720" s="7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1"/>
      <c r="B721" s="70"/>
      <c r="C721" s="7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1"/>
      <c r="B722" s="70"/>
      <c r="C722" s="7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1"/>
      <c r="B723" s="70"/>
      <c r="C723" s="7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1"/>
      <c r="B724" s="70"/>
      <c r="C724" s="7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1"/>
      <c r="B725" s="70"/>
      <c r="C725" s="7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1"/>
      <c r="B726" s="70"/>
      <c r="C726" s="7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1"/>
      <c r="B727" s="70"/>
      <c r="C727" s="7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1"/>
      <c r="B728" s="70"/>
      <c r="C728" s="7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1"/>
      <c r="B729" s="70"/>
      <c r="C729" s="7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1"/>
      <c r="B730" s="70"/>
      <c r="C730" s="7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1"/>
      <c r="B731" s="70"/>
      <c r="C731" s="7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1"/>
      <c r="B732" s="70"/>
      <c r="C732" s="7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1"/>
      <c r="B733" s="70"/>
      <c r="C733" s="7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1"/>
      <c r="B734" s="70"/>
      <c r="C734" s="7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1"/>
      <c r="B735" s="70"/>
      <c r="C735" s="7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1"/>
      <c r="B736" s="70"/>
      <c r="C736" s="7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1"/>
      <c r="B737" s="70"/>
      <c r="C737" s="7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1"/>
      <c r="B738" s="70"/>
      <c r="C738" s="7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1"/>
      <c r="B739" s="70"/>
      <c r="C739" s="7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1"/>
      <c r="B740" s="70"/>
      <c r="C740" s="7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1"/>
      <c r="B741" s="70"/>
      <c r="C741" s="7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1"/>
      <c r="B742" s="70"/>
      <c r="C742" s="7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1"/>
      <c r="B743" s="70"/>
      <c r="C743" s="7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1"/>
      <c r="B744" s="70"/>
      <c r="C744" s="7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1"/>
      <c r="B745" s="70"/>
      <c r="C745" s="7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1"/>
      <c r="B746" s="70"/>
      <c r="C746" s="7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1"/>
      <c r="B747" s="70"/>
      <c r="C747" s="7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1"/>
      <c r="B748" s="70"/>
      <c r="C748" s="7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1"/>
      <c r="B749" s="70"/>
      <c r="C749" s="7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1"/>
      <c r="B750" s="70"/>
      <c r="C750" s="7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1"/>
      <c r="B751" s="70"/>
      <c r="C751" s="7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1"/>
      <c r="B752" s="70"/>
      <c r="C752" s="7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1"/>
      <c r="B753" s="70"/>
      <c r="C753" s="7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1"/>
      <c r="B754" s="70"/>
      <c r="C754" s="7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1"/>
      <c r="B755" s="70"/>
      <c r="C755" s="7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1"/>
      <c r="B756" s="70"/>
      <c r="C756" s="7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1"/>
      <c r="B757" s="70"/>
      <c r="C757" s="7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1"/>
      <c r="B758" s="70"/>
      <c r="C758" s="7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1"/>
      <c r="B759" s="70"/>
      <c r="C759" s="7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1"/>
      <c r="B760" s="70"/>
      <c r="C760" s="7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1"/>
      <c r="B761" s="70"/>
      <c r="C761" s="7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1"/>
      <c r="B762" s="70"/>
      <c r="C762" s="7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1"/>
      <c r="B763" s="70"/>
      <c r="C763" s="7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1"/>
      <c r="B764" s="70"/>
      <c r="C764" s="7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1"/>
      <c r="B765" s="70"/>
      <c r="C765" s="7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1"/>
      <c r="B766" s="70"/>
      <c r="C766" s="7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1"/>
      <c r="B767" s="70"/>
      <c r="C767" s="7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1"/>
      <c r="B768" s="70"/>
      <c r="C768" s="7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1"/>
      <c r="B769" s="70"/>
      <c r="C769" s="7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1"/>
      <c r="B770" s="70"/>
      <c r="C770" s="7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1"/>
      <c r="B771" s="70"/>
      <c r="C771" s="7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1"/>
      <c r="B772" s="70"/>
      <c r="C772" s="7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1"/>
      <c r="B773" s="70"/>
      <c r="C773" s="7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1"/>
      <c r="B774" s="70"/>
      <c r="C774" s="7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1"/>
      <c r="B775" s="70"/>
      <c r="C775" s="7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1"/>
      <c r="B776" s="70"/>
      <c r="C776" s="7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1"/>
      <c r="B777" s="70"/>
      <c r="C777" s="7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1"/>
      <c r="B778" s="70"/>
      <c r="C778" s="7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1"/>
      <c r="B779" s="70"/>
      <c r="C779" s="7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1"/>
      <c r="B780" s="70"/>
      <c r="C780" s="7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1"/>
      <c r="B781" s="70"/>
      <c r="C781" s="7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1"/>
      <c r="B782" s="70"/>
      <c r="C782" s="7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1"/>
      <c r="B783" s="70"/>
      <c r="C783" s="7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1"/>
      <c r="B784" s="70"/>
      <c r="C784" s="7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1"/>
      <c r="B785" s="70"/>
      <c r="C785" s="7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1"/>
      <c r="B786" s="70"/>
      <c r="C786" s="7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1"/>
      <c r="B787" s="70"/>
      <c r="C787" s="7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1"/>
      <c r="B788" s="70"/>
      <c r="C788" s="7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1"/>
      <c r="B789" s="70"/>
      <c r="C789" s="7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1"/>
      <c r="B790" s="70"/>
      <c r="C790" s="7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1"/>
      <c r="B791" s="70"/>
      <c r="C791" s="7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1"/>
      <c r="B792" s="70"/>
      <c r="C792" s="7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1"/>
      <c r="B793" s="70"/>
      <c r="C793" s="7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1"/>
      <c r="B794" s="70"/>
      <c r="C794" s="7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1"/>
      <c r="B795" s="70"/>
      <c r="C795" s="7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1"/>
      <c r="B796" s="70"/>
      <c r="C796" s="7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1"/>
      <c r="B797" s="70"/>
      <c r="C797" s="7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1"/>
      <c r="B798" s="70"/>
      <c r="C798" s="7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1"/>
      <c r="B799" s="70"/>
      <c r="C799" s="7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1"/>
      <c r="B800" s="70"/>
      <c r="C800" s="7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1"/>
      <c r="B801" s="70"/>
      <c r="C801" s="7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1"/>
      <c r="B802" s="70"/>
      <c r="C802" s="7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1"/>
      <c r="B803" s="70"/>
      <c r="C803" s="7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1"/>
      <c r="B804" s="70"/>
      <c r="C804" s="7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1"/>
      <c r="B805" s="70"/>
      <c r="C805" s="7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1"/>
      <c r="B806" s="70"/>
      <c r="C806" s="7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1"/>
      <c r="B807" s="70"/>
      <c r="C807" s="7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1"/>
      <c r="B808" s="70"/>
      <c r="C808" s="7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1"/>
      <c r="B809" s="70"/>
      <c r="C809" s="7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1"/>
      <c r="B810" s="70"/>
      <c r="C810" s="7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1"/>
      <c r="B811" s="70"/>
      <c r="C811" s="7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1"/>
      <c r="B812" s="70"/>
      <c r="C812" s="7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1"/>
      <c r="B813" s="70"/>
      <c r="C813" s="7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1"/>
      <c r="B814" s="70"/>
      <c r="C814" s="7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1"/>
      <c r="B815" s="70"/>
      <c r="C815" s="7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1"/>
      <c r="B816" s="70"/>
      <c r="C816" s="7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1"/>
      <c r="B817" s="70"/>
      <c r="C817" s="7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1"/>
      <c r="B818" s="70"/>
      <c r="C818" s="7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1"/>
      <c r="B819" s="70"/>
      <c r="C819" s="7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1"/>
      <c r="B820" s="70"/>
      <c r="C820" s="7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1"/>
      <c r="B821" s="70"/>
      <c r="C821" s="7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1"/>
      <c r="B822" s="70"/>
      <c r="C822" s="7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1"/>
      <c r="B823" s="70"/>
      <c r="C823" s="7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1"/>
      <c r="B824" s="70"/>
      <c r="C824" s="7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1"/>
      <c r="B825" s="70"/>
      <c r="C825" s="7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1"/>
      <c r="B826" s="70"/>
      <c r="C826" s="7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1"/>
      <c r="B827" s="70"/>
      <c r="C827" s="7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1"/>
      <c r="B828" s="70"/>
      <c r="C828" s="7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1"/>
      <c r="B829" s="70"/>
      <c r="C829" s="7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1"/>
      <c r="B830" s="70"/>
      <c r="C830" s="7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1"/>
      <c r="B831" s="70"/>
      <c r="C831" s="7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1"/>
      <c r="B832" s="70"/>
      <c r="C832" s="7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1"/>
      <c r="B833" s="70"/>
      <c r="C833" s="7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1"/>
      <c r="B834" s="70"/>
      <c r="C834" s="7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1"/>
      <c r="B835" s="70"/>
      <c r="C835" s="7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1"/>
      <c r="B836" s="70"/>
      <c r="C836" s="7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1"/>
      <c r="B837" s="70"/>
      <c r="C837" s="7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1"/>
      <c r="B838" s="70"/>
      <c r="C838" s="7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1"/>
      <c r="B839" s="70"/>
      <c r="C839" s="7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1"/>
      <c r="B840" s="70"/>
      <c r="C840" s="7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1"/>
      <c r="B841" s="70"/>
      <c r="C841" s="7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1"/>
      <c r="B842" s="70"/>
      <c r="C842" s="7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1"/>
      <c r="B843" s="70"/>
      <c r="C843" s="7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1"/>
      <c r="B844" s="70"/>
      <c r="C844" s="7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1"/>
      <c r="B845" s="70"/>
      <c r="C845" s="7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1"/>
      <c r="B846" s="70"/>
      <c r="C846" s="7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1"/>
      <c r="B847" s="70"/>
      <c r="C847" s="7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1"/>
      <c r="B848" s="70"/>
      <c r="C848" s="7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1"/>
      <c r="B849" s="70"/>
      <c r="C849" s="7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1"/>
      <c r="B850" s="70"/>
      <c r="C850" s="7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1"/>
      <c r="B851" s="70"/>
      <c r="C851" s="7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1"/>
      <c r="B852" s="70"/>
      <c r="C852" s="7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1"/>
      <c r="B853" s="70"/>
      <c r="C853" s="7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1"/>
      <c r="B854" s="70"/>
      <c r="C854" s="7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1"/>
      <c r="B855" s="70"/>
      <c r="C855" s="7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1"/>
      <c r="B856" s="70"/>
      <c r="C856" s="7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1"/>
      <c r="B857" s="70"/>
      <c r="C857" s="7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1"/>
      <c r="B858" s="70"/>
      <c r="C858" s="7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1"/>
      <c r="B859" s="70"/>
      <c r="C859" s="7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1"/>
      <c r="B860" s="70"/>
      <c r="C860" s="7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1"/>
      <c r="B861" s="70"/>
      <c r="C861" s="7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1"/>
      <c r="B862" s="70"/>
      <c r="C862" s="7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1"/>
      <c r="B863" s="70"/>
      <c r="C863" s="7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1"/>
      <c r="B864" s="70"/>
      <c r="C864" s="7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1"/>
      <c r="B865" s="70"/>
      <c r="C865" s="7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1"/>
      <c r="B866" s="70"/>
      <c r="C866" s="7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1"/>
      <c r="B867" s="70"/>
      <c r="C867" s="7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1"/>
      <c r="B868" s="70"/>
      <c r="C868" s="7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1"/>
      <c r="B869" s="70"/>
      <c r="C869" s="7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1"/>
      <c r="B870" s="70"/>
      <c r="C870" s="7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1"/>
      <c r="B871" s="70"/>
      <c r="C871" s="7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1"/>
      <c r="B872" s="70"/>
      <c r="C872" s="7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1"/>
      <c r="B873" s="70"/>
      <c r="C873" s="7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1"/>
      <c r="B874" s="70"/>
      <c r="C874" s="7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1"/>
      <c r="B875" s="70"/>
      <c r="C875" s="7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1"/>
      <c r="B876" s="70"/>
      <c r="C876" s="7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1"/>
      <c r="B877" s="70"/>
      <c r="C877" s="7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1"/>
      <c r="B878" s="70"/>
      <c r="C878" s="7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1"/>
      <c r="B879" s="70"/>
      <c r="C879" s="7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1"/>
      <c r="B880" s="70"/>
      <c r="C880" s="7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1"/>
      <c r="B881" s="70"/>
      <c r="C881" s="7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1"/>
      <c r="B882" s="70"/>
      <c r="C882" s="7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1"/>
      <c r="B883" s="70"/>
      <c r="C883" s="7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1"/>
      <c r="B884" s="70"/>
      <c r="C884" s="7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1"/>
      <c r="B885" s="70"/>
      <c r="C885" s="7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1"/>
      <c r="B886" s="70"/>
      <c r="C886" s="7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1"/>
      <c r="B887" s="70"/>
      <c r="C887" s="7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1"/>
      <c r="B888" s="70"/>
      <c r="C888" s="7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1"/>
      <c r="B889" s="70"/>
      <c r="C889" s="7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1"/>
      <c r="B890" s="70"/>
      <c r="C890" s="7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1"/>
      <c r="B891" s="70"/>
      <c r="C891" s="7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1"/>
      <c r="B892" s="70"/>
      <c r="C892" s="7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1"/>
      <c r="B893" s="70"/>
      <c r="C893" s="7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1"/>
      <c r="B894" s="70"/>
      <c r="C894" s="7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1"/>
      <c r="B895" s="70"/>
      <c r="C895" s="7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1"/>
      <c r="B896" s="70"/>
      <c r="C896" s="7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1"/>
      <c r="B897" s="70"/>
      <c r="C897" s="7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1"/>
      <c r="B898" s="70"/>
      <c r="C898" s="7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1"/>
      <c r="B899" s="70"/>
      <c r="C899" s="7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1"/>
      <c r="B900" s="70"/>
      <c r="C900" s="7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1"/>
      <c r="B901" s="70"/>
      <c r="C901" s="7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1"/>
      <c r="B902" s="70"/>
      <c r="C902" s="7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1"/>
      <c r="B903" s="70"/>
      <c r="C903" s="7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1"/>
      <c r="B904" s="70"/>
      <c r="C904" s="7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1"/>
      <c r="B905" s="70"/>
      <c r="C905" s="7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1"/>
      <c r="B906" s="70"/>
      <c r="C906" s="7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1"/>
      <c r="B907" s="70"/>
      <c r="C907" s="7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1"/>
      <c r="B908" s="70"/>
      <c r="C908" s="7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1"/>
      <c r="B909" s="70"/>
      <c r="C909" s="7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1"/>
      <c r="B910" s="70"/>
      <c r="C910" s="7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1"/>
      <c r="B911" s="70"/>
      <c r="C911" s="7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1"/>
      <c r="B912" s="70"/>
      <c r="C912" s="7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1"/>
      <c r="B913" s="70"/>
      <c r="C913" s="7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1"/>
      <c r="B914" s="70"/>
      <c r="C914" s="7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1"/>
      <c r="B915" s="70"/>
      <c r="C915" s="7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1"/>
      <c r="B916" s="70"/>
      <c r="C916" s="7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1"/>
      <c r="B917" s="70"/>
      <c r="C917" s="7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1"/>
      <c r="B918" s="70"/>
      <c r="C918" s="7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1"/>
      <c r="B919" s="70"/>
      <c r="C919" s="7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1"/>
      <c r="B920" s="70"/>
      <c r="C920" s="7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1"/>
      <c r="B921" s="70"/>
      <c r="C921" s="7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1"/>
      <c r="B922" s="70"/>
      <c r="C922" s="7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1"/>
      <c r="B923" s="70"/>
      <c r="C923" s="7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1"/>
      <c r="B924" s="70"/>
      <c r="C924" s="7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1"/>
      <c r="B925" s="70"/>
      <c r="C925" s="7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1"/>
      <c r="B926" s="70"/>
      <c r="C926" s="7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1"/>
      <c r="B927" s="70"/>
      <c r="C927" s="7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1"/>
      <c r="B928" s="70"/>
      <c r="C928" s="7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1"/>
      <c r="B929" s="70"/>
      <c r="C929" s="7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1"/>
      <c r="B930" s="70"/>
      <c r="C930" s="7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1"/>
      <c r="B931" s="70"/>
      <c r="C931" s="7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1"/>
      <c r="B932" s="70"/>
      <c r="C932" s="7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1"/>
      <c r="B933" s="70"/>
      <c r="C933" s="7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1"/>
      <c r="B934" s="70"/>
      <c r="C934" s="7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1"/>
      <c r="B935" s="70"/>
      <c r="C935" s="7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1"/>
      <c r="B936" s="70"/>
      <c r="C936" s="7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1"/>
      <c r="B937" s="70"/>
      <c r="C937" s="7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1"/>
      <c r="B938" s="70"/>
      <c r="C938" s="7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1"/>
      <c r="B939" s="70"/>
      <c r="C939" s="7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1"/>
      <c r="B940" s="70"/>
      <c r="C940" s="7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1"/>
      <c r="B941" s="70"/>
      <c r="C941" s="7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1"/>
      <c r="B942" s="70"/>
      <c r="C942" s="7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1"/>
      <c r="B943" s="70"/>
      <c r="C943" s="7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1"/>
      <c r="B944" s="70"/>
      <c r="C944" s="7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1"/>
      <c r="B945" s="70"/>
      <c r="C945" s="7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1"/>
      <c r="B946" s="70"/>
      <c r="C946" s="7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1"/>
      <c r="B947" s="70"/>
      <c r="C947" s="7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1"/>
      <c r="B948" s="70"/>
      <c r="C948" s="7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1"/>
      <c r="B949" s="70"/>
      <c r="C949" s="7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1"/>
      <c r="B950" s="70"/>
      <c r="C950" s="7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1"/>
      <c r="B951" s="70"/>
      <c r="C951" s="7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1"/>
      <c r="B952" s="70"/>
      <c r="C952" s="7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1"/>
      <c r="B953" s="70"/>
      <c r="C953" s="7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1"/>
      <c r="B954" s="70"/>
      <c r="C954" s="7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1"/>
      <c r="B955" s="70"/>
      <c r="C955" s="7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1"/>
      <c r="B956" s="70"/>
      <c r="C956" s="7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1"/>
      <c r="B957" s="70"/>
      <c r="C957" s="7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1"/>
      <c r="B958" s="70"/>
      <c r="C958" s="7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1"/>
      <c r="B959" s="70"/>
      <c r="C959" s="7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1"/>
      <c r="B960" s="70"/>
      <c r="C960" s="7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1"/>
      <c r="B961" s="70"/>
      <c r="C961" s="7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1"/>
      <c r="B962" s="70"/>
      <c r="C962" s="7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1"/>
      <c r="B963" s="70"/>
      <c r="C963" s="7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1"/>
      <c r="B964" s="70"/>
      <c r="C964" s="7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1"/>
      <c r="B965" s="70"/>
      <c r="C965" s="7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1"/>
      <c r="B966" s="70"/>
      <c r="C966" s="7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1"/>
      <c r="B967" s="70"/>
      <c r="C967" s="7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1"/>
      <c r="B968" s="70"/>
      <c r="C968" s="7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1"/>
      <c r="B969" s="70"/>
      <c r="C969" s="7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1"/>
      <c r="B970" s="70"/>
      <c r="C970" s="7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1"/>
      <c r="B971" s="70"/>
      <c r="C971" s="7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1"/>
      <c r="B972" s="70"/>
      <c r="C972" s="7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1"/>
      <c r="B973" s="70"/>
      <c r="C973" s="7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1"/>
      <c r="B974" s="70"/>
      <c r="C974" s="7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1"/>
      <c r="B975" s="70"/>
      <c r="C975" s="7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1"/>
      <c r="B976" s="70"/>
      <c r="C976" s="7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1"/>
      <c r="B977" s="70"/>
      <c r="C977" s="7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1"/>
      <c r="B978" s="70"/>
      <c r="C978" s="7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1"/>
      <c r="B979" s="70"/>
      <c r="C979" s="7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1"/>
      <c r="B980" s="70"/>
      <c r="C980" s="7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1"/>
      <c r="B981" s="70"/>
      <c r="C981" s="7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1"/>
      <c r="B982" s="70"/>
      <c r="C982" s="7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1"/>
      <c r="B983" s="70"/>
      <c r="C983" s="7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1"/>
      <c r="B984" s="70"/>
      <c r="C984" s="7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1"/>
      <c r="B985" s="70"/>
      <c r="C985" s="7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1"/>
      <c r="B986" s="70"/>
      <c r="C986" s="7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1"/>
      <c r="B987" s="70"/>
      <c r="C987" s="7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1"/>
      <c r="B988" s="70"/>
      <c r="C988" s="7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1"/>
      <c r="B989" s="70"/>
      <c r="C989" s="7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1"/>
      <c r="B990" s="70"/>
      <c r="C990" s="7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1"/>
      <c r="B991" s="70"/>
      <c r="C991" s="7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1"/>
      <c r="B992" s="70"/>
      <c r="C992" s="7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1"/>
      <c r="B993" s="70"/>
      <c r="C993" s="7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1"/>
      <c r="B994" s="70"/>
      <c r="C994" s="7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1"/>
      <c r="B995" s="70"/>
      <c r="C995" s="7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1"/>
      <c r="B996" s="70"/>
      <c r="C996" s="7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1"/>
      <c r="B997" s="70"/>
      <c r="C997" s="71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1"/>
      <c r="B998" s="70"/>
      <c r="C998" s="71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1"/>
      <c r="B999" s="70"/>
      <c r="C999" s="71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1"/>
      <c r="B1000" s="70"/>
      <c r="C1000" s="71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B49:B55"/>
    <mergeCell ref="B58:C58"/>
    <mergeCell ref="B59:B63"/>
    <mergeCell ref="A1:A69"/>
    <mergeCell ref="B1:H1"/>
    <mergeCell ref="B2:C2"/>
    <mergeCell ref="B3:B10"/>
    <mergeCell ref="B11:B15"/>
    <mergeCell ref="B17:B19"/>
    <mergeCell ref="B20:B24"/>
    <mergeCell ref="B66:B68"/>
    <mergeCell ref="B25:B30"/>
    <mergeCell ref="B31:B33"/>
    <mergeCell ref="B34:B36"/>
    <mergeCell ref="B37:B40"/>
    <mergeCell ref="B41:B48"/>
  </mergeCells>
  <hyperlinks>
    <hyperlink ref="I1" r:id="rId1" display="Ссылка на пенсионный калькулятор для предпринимателя https://api.ucalc.pro/api/444839"/>
  </hyperlinks>
  <pageMargins left="0.19685039370078741" right="0.19685039370078741" top="0.19685039370078741" bottom="0.19685039370078741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Lupinskiy</dc:creator>
  <cp:lastModifiedBy>София</cp:lastModifiedBy>
  <dcterms:created xsi:type="dcterms:W3CDTF">2015-09-06T11:20:09Z</dcterms:created>
  <dcterms:modified xsi:type="dcterms:W3CDTF">2024-01-10T12:17:34Z</dcterms:modified>
</cp:coreProperties>
</file>